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7"/>
  </bookViews>
  <sheets>
    <sheet name="Sheet1" sheetId="1" r:id="rId1"/>
    <sheet name="40.49 11.21" sheetId="6" r:id="rId2"/>
    <sheet name="geom" sheetId="5" r:id="rId3"/>
    <sheet name="ricm" sheetId="7" r:id="rId4"/>
    <sheet name="inten over time" sheetId="8" r:id="rId5"/>
    <sheet name="Sheet2" sheetId="9" r:id="rId6"/>
    <sheet name="Sheet3" sheetId="10" r:id="rId7"/>
    <sheet name="average %" sheetId="11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3" i="11" l="1"/>
  <c r="BE4" i="11"/>
  <c r="BE5" i="11"/>
  <c r="BE6" i="11"/>
  <c r="BE7" i="11"/>
  <c r="BE8" i="11"/>
  <c r="BE9" i="11"/>
  <c r="BE10" i="11"/>
  <c r="BE11" i="11"/>
  <c r="BE12" i="11"/>
  <c r="BE13" i="11"/>
  <c r="BE14" i="11"/>
  <c r="BE15" i="11"/>
  <c r="BE16" i="11"/>
  <c r="BE17" i="11"/>
  <c r="BE18" i="11"/>
  <c r="BE19" i="11"/>
  <c r="BE20" i="11"/>
  <c r="BE2" i="11"/>
  <c r="AY3" i="11"/>
  <c r="AZ3" i="11"/>
  <c r="AY4" i="11"/>
  <c r="AZ4" i="11"/>
  <c r="AY5" i="11"/>
  <c r="AZ5" i="11"/>
  <c r="AY6" i="11"/>
  <c r="AZ6" i="11"/>
  <c r="AY7" i="11"/>
  <c r="AZ7" i="11"/>
  <c r="AY8" i="11"/>
  <c r="AZ8" i="11"/>
  <c r="AY9" i="11"/>
  <c r="AZ9" i="11"/>
  <c r="AY10" i="11"/>
  <c r="AZ10" i="11"/>
  <c r="AY11" i="11"/>
  <c r="AZ11" i="11"/>
  <c r="AY12" i="11"/>
  <c r="AZ12" i="11"/>
  <c r="AY13" i="11"/>
  <c r="AZ13" i="11"/>
  <c r="AY14" i="11"/>
  <c r="AZ14" i="11"/>
  <c r="AY15" i="11"/>
  <c r="AZ15" i="11"/>
  <c r="AY16" i="11"/>
  <c r="AZ16" i="11"/>
  <c r="AY17" i="11"/>
  <c r="AZ17" i="11"/>
  <c r="AY18" i="11"/>
  <c r="AZ18" i="11"/>
  <c r="AY19" i="11"/>
  <c r="AZ19" i="11"/>
  <c r="AY20" i="11"/>
  <c r="AZ20" i="11"/>
  <c r="AZ2" i="11"/>
  <c r="AY2" i="11"/>
  <c r="K3" i="9" l="1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2" i="9"/>
  <c r="F53" i="9" l="1"/>
  <c r="F52" i="9"/>
  <c r="K1" i="9" l="1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2" i="9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2" i="9"/>
  <c r="F3" i="9" l="1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2" i="9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2" i="9"/>
  <c r="K18" i="8" l="1"/>
  <c r="K19" i="8"/>
  <c r="K20" i="8"/>
  <c r="K21" i="8"/>
  <c r="K22" i="8"/>
  <c r="K23" i="8"/>
  <c r="K24" i="8"/>
  <c r="K25" i="8"/>
  <c r="K26" i="8"/>
  <c r="K27" i="8"/>
  <c r="K17" i="8"/>
  <c r="G18" i="8"/>
  <c r="G19" i="8"/>
  <c r="G20" i="8"/>
  <c r="G21" i="8"/>
  <c r="G22" i="8"/>
  <c r="G23" i="8"/>
  <c r="G24" i="8"/>
  <c r="G25" i="8"/>
  <c r="G26" i="8"/>
  <c r="G27" i="8"/>
  <c r="G17" i="8"/>
  <c r="C18" i="8"/>
  <c r="C19" i="8"/>
  <c r="C20" i="8"/>
  <c r="C21" i="8"/>
  <c r="C22" i="8"/>
  <c r="C23" i="8"/>
  <c r="C24" i="8"/>
  <c r="C25" i="8"/>
  <c r="C26" i="8"/>
  <c r="C27" i="8"/>
  <c r="C17" i="8"/>
  <c r="K5" i="8"/>
  <c r="K6" i="8"/>
  <c r="K7" i="8"/>
  <c r="K8" i="8"/>
  <c r="K9" i="8"/>
  <c r="K10" i="8"/>
  <c r="K11" i="8"/>
  <c r="K4" i="8"/>
  <c r="G5" i="8"/>
  <c r="G6" i="8"/>
  <c r="G7" i="8"/>
  <c r="G8" i="8"/>
  <c r="G9" i="8"/>
  <c r="G10" i="8"/>
  <c r="G11" i="8"/>
  <c r="G4" i="8"/>
  <c r="C5" i="8"/>
  <c r="C6" i="8"/>
  <c r="C7" i="8"/>
  <c r="C8" i="8"/>
  <c r="C9" i="8"/>
  <c r="C10" i="8"/>
  <c r="C11" i="8"/>
  <c r="C4" i="8"/>
  <c r="F35" i="5" l="1"/>
  <c r="E35" i="5"/>
  <c r="H743" i="6"/>
  <c r="F913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09" i="6"/>
  <c r="F510" i="6"/>
  <c r="F511" i="6"/>
  <c r="F512" i="6"/>
  <c r="F513" i="6"/>
  <c r="F514" i="6"/>
  <c r="F515" i="6"/>
  <c r="F516" i="6"/>
  <c r="F517" i="6"/>
  <c r="F518" i="6"/>
  <c r="F519" i="6"/>
  <c r="F520" i="6"/>
  <c r="F521" i="6"/>
  <c r="F522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8" i="6"/>
  <c r="F539" i="6"/>
  <c r="F540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2" i="6"/>
  <c r="F563" i="6"/>
  <c r="F564" i="6"/>
  <c r="F565" i="6"/>
  <c r="F566" i="6"/>
  <c r="F567" i="6"/>
  <c r="F568" i="6"/>
  <c r="F569" i="6"/>
  <c r="F570" i="6"/>
  <c r="F571" i="6"/>
  <c r="F572" i="6"/>
  <c r="F573" i="6"/>
  <c r="F574" i="6"/>
  <c r="F575" i="6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0" i="6"/>
  <c r="F611" i="6"/>
  <c r="F612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639" i="6"/>
  <c r="F640" i="6"/>
  <c r="F641" i="6"/>
  <c r="F642" i="6"/>
  <c r="F643" i="6"/>
  <c r="F644" i="6"/>
  <c r="F645" i="6"/>
  <c r="F646" i="6"/>
  <c r="F647" i="6"/>
  <c r="F648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661" i="6"/>
  <c r="F662" i="6"/>
  <c r="F663" i="6"/>
  <c r="F664" i="6"/>
  <c r="F665" i="6"/>
  <c r="F666" i="6"/>
  <c r="F667" i="6"/>
  <c r="F668" i="6"/>
  <c r="F669" i="6"/>
  <c r="F670" i="6"/>
  <c r="F671" i="6"/>
  <c r="F672" i="6"/>
  <c r="F673" i="6"/>
  <c r="F674" i="6"/>
  <c r="F675" i="6"/>
  <c r="F676" i="6"/>
  <c r="F677" i="6"/>
  <c r="F678" i="6"/>
  <c r="F679" i="6"/>
  <c r="F680" i="6"/>
  <c r="F681" i="6"/>
  <c r="F682" i="6"/>
  <c r="F683" i="6"/>
  <c r="F684" i="6"/>
  <c r="F685" i="6"/>
  <c r="F686" i="6"/>
  <c r="F687" i="6"/>
  <c r="F688" i="6"/>
  <c r="F689" i="6"/>
  <c r="F690" i="6"/>
  <c r="F691" i="6"/>
  <c r="F692" i="6"/>
  <c r="F693" i="6"/>
  <c r="F694" i="6"/>
  <c r="F695" i="6"/>
  <c r="F696" i="6"/>
  <c r="F697" i="6"/>
  <c r="F698" i="6"/>
  <c r="F699" i="6"/>
  <c r="F700" i="6"/>
  <c r="F701" i="6"/>
  <c r="F702" i="6"/>
  <c r="F703" i="6"/>
  <c r="F704" i="6"/>
  <c r="F705" i="6"/>
  <c r="F706" i="6"/>
  <c r="F707" i="6"/>
  <c r="F708" i="6"/>
  <c r="F709" i="6"/>
  <c r="F710" i="6"/>
  <c r="F711" i="6"/>
  <c r="F712" i="6"/>
  <c r="F713" i="6"/>
  <c r="F714" i="6"/>
  <c r="F715" i="6"/>
  <c r="F716" i="6"/>
  <c r="F717" i="6"/>
  <c r="F718" i="6"/>
  <c r="F719" i="6"/>
  <c r="F720" i="6"/>
  <c r="F721" i="6"/>
  <c r="F722" i="6"/>
  <c r="F723" i="6"/>
  <c r="F724" i="6"/>
  <c r="F725" i="6"/>
  <c r="F726" i="6"/>
  <c r="F727" i="6"/>
  <c r="F728" i="6"/>
  <c r="F729" i="6"/>
  <c r="F730" i="6"/>
  <c r="F731" i="6"/>
  <c r="F732" i="6"/>
  <c r="F733" i="6"/>
  <c r="F734" i="6"/>
  <c r="F735" i="6"/>
  <c r="F736" i="6"/>
  <c r="F737" i="6"/>
  <c r="F738" i="6"/>
  <c r="F739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776" i="6"/>
  <c r="F777" i="6"/>
  <c r="F778" i="6"/>
  <c r="F779" i="6"/>
  <c r="F780" i="6"/>
  <c r="F781" i="6"/>
  <c r="F782" i="6"/>
  <c r="F783" i="6"/>
  <c r="F784" i="6"/>
  <c r="F785" i="6"/>
  <c r="F786" i="6"/>
  <c r="F787" i="6"/>
  <c r="F788" i="6"/>
  <c r="F789" i="6"/>
  <c r="F790" i="6"/>
  <c r="F791" i="6"/>
  <c r="F792" i="6"/>
  <c r="F793" i="6"/>
  <c r="F794" i="6"/>
  <c r="F795" i="6"/>
  <c r="F796" i="6"/>
  <c r="F797" i="6"/>
  <c r="F798" i="6"/>
  <c r="F799" i="6"/>
  <c r="F800" i="6"/>
  <c r="F801" i="6"/>
  <c r="F802" i="6"/>
  <c r="F803" i="6"/>
  <c r="F804" i="6"/>
  <c r="F805" i="6"/>
  <c r="F806" i="6"/>
  <c r="F807" i="6"/>
  <c r="F808" i="6"/>
  <c r="F809" i="6"/>
  <c r="F810" i="6"/>
  <c r="F811" i="6"/>
  <c r="F812" i="6"/>
  <c r="F813" i="6"/>
  <c r="F814" i="6"/>
  <c r="F815" i="6"/>
  <c r="F816" i="6"/>
  <c r="F817" i="6"/>
  <c r="F818" i="6"/>
  <c r="F819" i="6"/>
  <c r="F820" i="6"/>
  <c r="F821" i="6"/>
  <c r="F822" i="6"/>
  <c r="F823" i="6"/>
  <c r="F824" i="6"/>
  <c r="F825" i="6"/>
  <c r="F826" i="6"/>
  <c r="F827" i="6"/>
  <c r="F828" i="6"/>
  <c r="F829" i="6"/>
  <c r="F830" i="6"/>
  <c r="F831" i="6"/>
  <c r="F832" i="6"/>
  <c r="F833" i="6"/>
  <c r="F834" i="6"/>
  <c r="F835" i="6"/>
  <c r="F836" i="6"/>
  <c r="F837" i="6"/>
  <c r="F838" i="6"/>
  <c r="F839" i="6"/>
  <c r="F840" i="6"/>
  <c r="F841" i="6"/>
  <c r="F842" i="6"/>
  <c r="F843" i="6"/>
  <c r="F844" i="6"/>
  <c r="F845" i="6"/>
  <c r="F846" i="6"/>
  <c r="F847" i="6"/>
  <c r="F848" i="6"/>
  <c r="F849" i="6"/>
  <c r="F850" i="6"/>
  <c r="F851" i="6"/>
  <c r="F852" i="6"/>
  <c r="F853" i="6"/>
  <c r="F854" i="6"/>
  <c r="F855" i="6"/>
  <c r="F856" i="6"/>
  <c r="F857" i="6"/>
  <c r="F858" i="6"/>
  <c r="F859" i="6"/>
  <c r="F860" i="6"/>
  <c r="F861" i="6"/>
  <c r="F862" i="6"/>
  <c r="F863" i="6"/>
  <c r="F864" i="6"/>
  <c r="F865" i="6"/>
  <c r="F866" i="6"/>
  <c r="F867" i="6"/>
  <c r="F868" i="6"/>
  <c r="F869" i="6"/>
  <c r="F870" i="6"/>
  <c r="F871" i="6"/>
  <c r="F872" i="6"/>
  <c r="F873" i="6"/>
  <c r="F874" i="6"/>
  <c r="F875" i="6"/>
  <c r="F876" i="6"/>
  <c r="F877" i="6"/>
  <c r="F878" i="6"/>
  <c r="F879" i="6"/>
  <c r="F880" i="6"/>
  <c r="F881" i="6"/>
  <c r="F882" i="6"/>
  <c r="F883" i="6"/>
  <c r="F884" i="6"/>
  <c r="F885" i="6"/>
  <c r="F886" i="6"/>
  <c r="F887" i="6"/>
  <c r="F888" i="6"/>
  <c r="F889" i="6"/>
  <c r="F890" i="6"/>
  <c r="F891" i="6"/>
  <c r="F892" i="6"/>
  <c r="F893" i="6"/>
  <c r="F894" i="6"/>
  <c r="F895" i="6"/>
  <c r="F896" i="6"/>
  <c r="F897" i="6"/>
  <c r="F898" i="6"/>
  <c r="F899" i="6"/>
  <c r="F900" i="6"/>
  <c r="F901" i="6"/>
  <c r="F902" i="6"/>
  <c r="F903" i="6"/>
  <c r="F904" i="6"/>
  <c r="F905" i="6"/>
  <c r="F906" i="6"/>
  <c r="F907" i="6"/>
  <c r="F908" i="6"/>
  <c r="F909" i="6"/>
  <c r="F910" i="6"/>
  <c r="F911" i="6"/>
  <c r="F912" i="6"/>
  <c r="F2" i="6"/>
  <c r="D14" i="5"/>
  <c r="D5" i="5"/>
  <c r="E913" i="6"/>
  <c r="E912" i="6"/>
  <c r="E911" i="6"/>
  <c r="E910" i="6"/>
  <c r="E909" i="6"/>
  <c r="E908" i="6"/>
  <c r="E907" i="6"/>
  <c r="E906" i="6"/>
  <c r="E905" i="6"/>
  <c r="E904" i="6"/>
  <c r="E903" i="6"/>
  <c r="E902" i="6"/>
  <c r="E901" i="6"/>
  <c r="E900" i="6"/>
  <c r="E899" i="6"/>
  <c r="E898" i="6"/>
  <c r="E897" i="6"/>
  <c r="E896" i="6"/>
  <c r="E895" i="6"/>
  <c r="E894" i="6"/>
  <c r="E893" i="6"/>
  <c r="E892" i="6"/>
  <c r="E891" i="6"/>
  <c r="E890" i="6"/>
  <c r="E889" i="6"/>
  <c r="E888" i="6"/>
  <c r="E887" i="6"/>
  <c r="E886" i="6"/>
  <c r="E885" i="6"/>
  <c r="E884" i="6"/>
  <c r="E883" i="6"/>
  <c r="E882" i="6"/>
  <c r="E881" i="6"/>
  <c r="E880" i="6"/>
  <c r="E879" i="6"/>
  <c r="E878" i="6"/>
  <c r="E877" i="6"/>
  <c r="E876" i="6"/>
  <c r="E875" i="6"/>
  <c r="E874" i="6"/>
  <c r="E873" i="6"/>
  <c r="E872" i="6"/>
  <c r="E871" i="6"/>
  <c r="E870" i="6"/>
  <c r="E869" i="6"/>
  <c r="E868" i="6"/>
  <c r="E867" i="6"/>
  <c r="E866" i="6"/>
  <c r="E865" i="6"/>
  <c r="E864" i="6"/>
  <c r="E863" i="6"/>
  <c r="E862" i="6"/>
  <c r="E861" i="6"/>
  <c r="E860" i="6"/>
  <c r="E859" i="6"/>
  <c r="E858" i="6"/>
  <c r="E857" i="6"/>
  <c r="E856" i="6"/>
  <c r="E855" i="6"/>
  <c r="E854" i="6"/>
  <c r="E853" i="6"/>
  <c r="E852" i="6"/>
  <c r="E851" i="6"/>
  <c r="E850" i="6"/>
  <c r="E849" i="6"/>
  <c r="E848" i="6"/>
  <c r="E847" i="6"/>
  <c r="E846" i="6"/>
  <c r="E845" i="6"/>
  <c r="E844" i="6"/>
  <c r="E843" i="6"/>
  <c r="E842" i="6"/>
  <c r="E841" i="6"/>
  <c r="E840" i="6"/>
  <c r="E839" i="6"/>
  <c r="E838" i="6"/>
  <c r="E837" i="6"/>
  <c r="E836" i="6"/>
  <c r="E835" i="6"/>
  <c r="E834" i="6"/>
  <c r="E833" i="6"/>
  <c r="E832" i="6"/>
  <c r="E831" i="6"/>
  <c r="E830" i="6"/>
  <c r="E829" i="6"/>
  <c r="E828" i="6"/>
  <c r="E827" i="6"/>
  <c r="E826" i="6"/>
  <c r="E825" i="6"/>
  <c r="E824" i="6"/>
  <c r="E823" i="6"/>
  <c r="E822" i="6"/>
  <c r="E821" i="6"/>
  <c r="E820" i="6"/>
  <c r="E819" i="6"/>
  <c r="E818" i="6"/>
  <c r="E817" i="6"/>
  <c r="E816" i="6"/>
  <c r="E815" i="6"/>
  <c r="E814" i="6"/>
  <c r="E813" i="6"/>
  <c r="E812" i="6"/>
  <c r="E811" i="6"/>
  <c r="E810" i="6"/>
  <c r="E809" i="6"/>
  <c r="E808" i="6"/>
  <c r="E807" i="6"/>
  <c r="E806" i="6"/>
  <c r="E805" i="6"/>
  <c r="E804" i="6"/>
  <c r="E803" i="6"/>
  <c r="E802" i="6"/>
  <c r="E801" i="6"/>
  <c r="E800" i="6"/>
  <c r="E799" i="6"/>
  <c r="E798" i="6"/>
  <c r="E797" i="6"/>
  <c r="E796" i="6"/>
  <c r="E795" i="6"/>
  <c r="E794" i="6"/>
  <c r="E793" i="6"/>
  <c r="E792" i="6"/>
  <c r="E791" i="6"/>
  <c r="E790" i="6"/>
  <c r="E789" i="6"/>
  <c r="E788" i="6"/>
  <c r="E787" i="6"/>
  <c r="E786" i="6"/>
  <c r="E785" i="6"/>
  <c r="E784" i="6"/>
  <c r="E783" i="6"/>
  <c r="E782" i="6"/>
  <c r="E781" i="6"/>
  <c r="E780" i="6"/>
  <c r="E779" i="6"/>
  <c r="E778" i="6"/>
  <c r="E777" i="6"/>
  <c r="E776" i="6"/>
  <c r="E775" i="6"/>
  <c r="E774" i="6"/>
  <c r="E773" i="6"/>
  <c r="E772" i="6"/>
  <c r="E771" i="6"/>
  <c r="E770" i="6"/>
  <c r="E769" i="6"/>
  <c r="E768" i="6"/>
  <c r="E767" i="6"/>
  <c r="E766" i="6"/>
  <c r="E765" i="6"/>
  <c r="E764" i="6"/>
  <c r="E763" i="6"/>
  <c r="E762" i="6"/>
  <c r="E761" i="6"/>
  <c r="E760" i="6"/>
  <c r="E759" i="6"/>
  <c r="E758" i="6"/>
  <c r="E757" i="6"/>
  <c r="E756" i="6"/>
  <c r="E755" i="6"/>
  <c r="E754" i="6"/>
  <c r="E753" i="6"/>
  <c r="E752" i="6"/>
  <c r="E751" i="6"/>
  <c r="E750" i="6"/>
  <c r="E749" i="6"/>
  <c r="E748" i="6"/>
  <c r="E747" i="6"/>
  <c r="E746" i="6"/>
  <c r="E745" i="6"/>
  <c r="E744" i="6"/>
  <c r="E743" i="6"/>
  <c r="E742" i="6"/>
  <c r="E741" i="6"/>
  <c r="E740" i="6"/>
  <c r="E739" i="6"/>
  <c r="E738" i="6"/>
  <c r="E737" i="6"/>
  <c r="E736" i="6"/>
  <c r="E735" i="6"/>
  <c r="E734" i="6"/>
  <c r="E733" i="6"/>
  <c r="E732" i="6"/>
  <c r="E731" i="6"/>
  <c r="E730" i="6"/>
  <c r="E729" i="6"/>
  <c r="E728" i="6"/>
  <c r="E727" i="6"/>
  <c r="E726" i="6"/>
  <c r="E725" i="6"/>
  <c r="E724" i="6"/>
  <c r="E723" i="6"/>
  <c r="E722" i="6"/>
  <c r="E721" i="6"/>
  <c r="E720" i="6"/>
  <c r="E719" i="6"/>
  <c r="E718" i="6"/>
  <c r="E717" i="6"/>
  <c r="E716" i="6"/>
  <c r="E715" i="6"/>
  <c r="E714" i="6"/>
  <c r="E713" i="6"/>
  <c r="E712" i="6"/>
  <c r="E711" i="6"/>
  <c r="E710" i="6"/>
  <c r="E709" i="6"/>
  <c r="E708" i="6"/>
  <c r="E707" i="6"/>
  <c r="E706" i="6"/>
  <c r="E705" i="6"/>
  <c r="E704" i="6"/>
  <c r="E703" i="6"/>
  <c r="E702" i="6"/>
  <c r="E701" i="6"/>
  <c r="E700" i="6"/>
  <c r="E699" i="6"/>
  <c r="E698" i="6"/>
  <c r="E697" i="6"/>
  <c r="E696" i="6"/>
  <c r="E695" i="6"/>
  <c r="E694" i="6"/>
  <c r="E693" i="6"/>
  <c r="E692" i="6"/>
  <c r="E691" i="6"/>
  <c r="E690" i="6"/>
  <c r="E689" i="6"/>
  <c r="E688" i="6"/>
  <c r="E687" i="6"/>
  <c r="E686" i="6"/>
  <c r="E685" i="6"/>
  <c r="E684" i="6"/>
  <c r="E683" i="6"/>
  <c r="E682" i="6"/>
  <c r="E681" i="6"/>
  <c r="E680" i="6"/>
  <c r="E679" i="6"/>
  <c r="E678" i="6"/>
  <c r="E677" i="6"/>
  <c r="E676" i="6"/>
  <c r="E675" i="6"/>
  <c r="E674" i="6"/>
  <c r="E673" i="6"/>
  <c r="E672" i="6"/>
  <c r="E671" i="6"/>
  <c r="E670" i="6"/>
  <c r="E669" i="6"/>
  <c r="E668" i="6"/>
  <c r="E667" i="6"/>
  <c r="E666" i="6"/>
  <c r="E665" i="6"/>
  <c r="E664" i="6"/>
  <c r="E663" i="6"/>
  <c r="E662" i="6"/>
  <c r="E661" i="6"/>
  <c r="E660" i="6"/>
  <c r="E659" i="6"/>
  <c r="E658" i="6"/>
  <c r="E657" i="6"/>
  <c r="E656" i="6"/>
  <c r="E655" i="6"/>
  <c r="E654" i="6"/>
  <c r="E653" i="6"/>
  <c r="E652" i="6"/>
  <c r="E651" i="6"/>
  <c r="E650" i="6"/>
  <c r="E649" i="6"/>
  <c r="E648" i="6"/>
  <c r="E647" i="6"/>
  <c r="E646" i="6"/>
  <c r="E645" i="6"/>
  <c r="E644" i="6"/>
  <c r="E643" i="6"/>
  <c r="E642" i="6"/>
  <c r="E641" i="6"/>
  <c r="E640" i="6"/>
  <c r="E639" i="6"/>
  <c r="E638" i="6"/>
  <c r="E637" i="6"/>
  <c r="E636" i="6"/>
  <c r="E635" i="6"/>
  <c r="E634" i="6"/>
  <c r="E633" i="6"/>
  <c r="E632" i="6"/>
  <c r="E631" i="6"/>
  <c r="E630" i="6"/>
  <c r="E629" i="6"/>
  <c r="E628" i="6"/>
  <c r="E627" i="6"/>
  <c r="E626" i="6"/>
  <c r="E625" i="6"/>
  <c r="E624" i="6"/>
  <c r="E623" i="6"/>
  <c r="E622" i="6"/>
  <c r="E621" i="6"/>
  <c r="E620" i="6"/>
  <c r="E619" i="6"/>
  <c r="E618" i="6"/>
  <c r="E617" i="6"/>
  <c r="E616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5" i="6"/>
  <c r="E594" i="6"/>
  <c r="E593" i="6"/>
  <c r="E592" i="6"/>
  <c r="E591" i="6"/>
  <c r="E590" i="6"/>
  <c r="E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C30" i="5"/>
  <c r="D30" i="5" s="1"/>
  <c r="C29" i="5"/>
  <c r="D29" i="5" s="1"/>
  <c r="C28" i="5"/>
  <c r="D28" i="5" s="1"/>
  <c r="C26" i="5"/>
  <c r="D26" i="5" s="1"/>
  <c r="C25" i="5"/>
  <c r="D25" i="5" s="1"/>
  <c r="C24" i="5"/>
  <c r="D24" i="5" s="1"/>
  <c r="C22" i="5"/>
  <c r="D22" i="5" s="1"/>
  <c r="C21" i="5"/>
  <c r="D21" i="5" s="1"/>
  <c r="C20" i="5"/>
  <c r="D20" i="5" s="1"/>
  <c r="C19" i="5"/>
  <c r="D19" i="5" s="1"/>
  <c r="C17" i="5"/>
  <c r="D17" i="5"/>
  <c r="C16" i="5"/>
  <c r="D16" i="5" s="1"/>
  <c r="C14" i="5"/>
  <c r="C13" i="5"/>
  <c r="D13" i="5" s="1"/>
  <c r="C12" i="5"/>
  <c r="D12" i="5" s="1"/>
  <c r="C11" i="5"/>
  <c r="D11" i="5" s="1"/>
  <c r="C3" i="5"/>
  <c r="D3" i="5" s="1"/>
  <c r="C4" i="5"/>
  <c r="D4" i="5"/>
  <c r="C5" i="5"/>
  <c r="C6" i="5"/>
  <c r="D6" i="5" s="1"/>
  <c r="C7" i="5"/>
  <c r="D7" i="5"/>
  <c r="C8" i="5"/>
  <c r="D8" i="5"/>
  <c r="C9" i="5"/>
  <c r="D9" i="5" s="1"/>
  <c r="C2" i="5"/>
  <c r="D2" i="5" s="1"/>
  <c r="G7" i="1" l="1"/>
  <c r="G6" i="1"/>
  <c r="E7" i="1"/>
  <c r="F7" i="1" s="1"/>
  <c r="E6" i="1"/>
  <c r="F6" i="1" s="1"/>
</calcChain>
</file>

<file path=xl/sharedStrings.xml><?xml version="1.0" encoding="utf-8"?>
<sst xmlns="http://schemas.openxmlformats.org/spreadsheetml/2006/main" count="1019" uniqueCount="28">
  <si>
    <t>t.tif:p2_w11 GFP_t8</t>
  </si>
  <si>
    <t>t.tif:p2_w11 GFP_t9</t>
  </si>
  <si>
    <t>v</t>
  </si>
  <si>
    <t>a</t>
  </si>
  <si>
    <t>h</t>
  </si>
  <si>
    <t>b AP.tif</t>
  </si>
  <si>
    <t>d.tif</t>
  </si>
  <si>
    <t>d</t>
  </si>
  <si>
    <t>r</t>
  </si>
  <si>
    <t>t, s</t>
  </si>
  <si>
    <t>if confinement is</t>
  </si>
  <si>
    <t>area</t>
  </si>
  <si>
    <t>mean</t>
  </si>
  <si>
    <t>intdens</t>
  </si>
  <si>
    <t>p3_w3ricm_t1.TIF</t>
  </si>
  <si>
    <t>before</t>
  </si>
  <si>
    <t>b.tif</t>
  </si>
  <si>
    <t>during</t>
  </si>
  <si>
    <t>small</t>
  </si>
  <si>
    <t>big</t>
  </si>
  <si>
    <t>background</t>
  </si>
  <si>
    <t>Vi</t>
  </si>
  <si>
    <t>Vf</t>
  </si>
  <si>
    <t>deltaV</t>
  </si>
  <si>
    <t>deltaV%</t>
  </si>
  <si>
    <t>contact area</t>
  </si>
  <si>
    <t>Si</t>
  </si>
  <si>
    <t>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</si>
</sst>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'inten over time'!$A$3</c:f>
              <c:strCache>
                <c:ptCount val="1"/>
                <c:pt idx="0">
                  <c:v>big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'inten over time'!$M$4:$M$11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'inten over time'!$C$4:$C$11</c:f>
              <c:numCache>
                <c:formatCode>General</c:formatCode>
                <c:ptCount val="8"/>
                <c:pt idx="0">
                  <c:v>100</c:v>
                </c:pt>
                <c:pt idx="1">
                  <c:v>99.980935375223126</c:v>
                </c:pt>
                <c:pt idx="2">
                  <c:v>99.861321790328475</c:v>
                </c:pt>
                <c:pt idx="3">
                  <c:v>100.10616189533123</c:v>
                </c:pt>
                <c:pt idx="4">
                  <c:v>99.777858949088639</c:v>
                </c:pt>
                <c:pt idx="5">
                  <c:v>99.838418433997532</c:v>
                </c:pt>
                <c:pt idx="6">
                  <c:v>99.829934514680559</c:v>
                </c:pt>
                <c:pt idx="7">
                  <c:v>99.791557951889402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9B-4D64-B619-5031BF2C106F}"/>
            </c:ext>
          </c:extLst>
        </c:ser>
        <c:ser>
          <c:idx val="1"/>
          <c:order val="1"/>
          <c:tx>
            <c:strRef>
              <c:f>'inten over time'!$E$3</c:f>
              <c:strCache>
                <c:ptCount val="1"/>
                <c:pt idx="0">
                  <c:v>small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'inten over time'!$M$4:$M$11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'inten over time'!$G$4:$G$11</c:f>
              <c:numCache>
                <c:formatCode>General</c:formatCode>
                <c:ptCount val="8"/>
                <c:pt idx="0">
                  <c:v>100</c:v>
                </c:pt>
                <c:pt idx="1">
                  <c:v>99.939642558291993</c:v>
                </c:pt>
                <c:pt idx="2">
                  <c:v>99.793751809010388</c:v>
                </c:pt>
                <c:pt idx="3">
                  <c:v>99.965173924189045</c:v>
                </c:pt>
                <c:pt idx="4">
                  <c:v>99.780320371457464</c:v>
                </c:pt>
                <c:pt idx="5">
                  <c:v>99.764193597302238</c:v>
                </c:pt>
                <c:pt idx="6">
                  <c:v>99.588977327242176</c:v>
                </c:pt>
                <c:pt idx="7">
                  <c:v>99.58843438173956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9B-4D64-B619-5031BF2C106F}"/>
            </c:ext>
          </c:extLst>
        </c:ser>
        <c:ser>
          <c:idx val="2"/>
          <c:order val="2"/>
          <c:tx>
            <c:strRef>
              <c:f>'inten over time'!$I$3</c:f>
              <c:strCache>
                <c:ptCount val="1"/>
                <c:pt idx="0">
                  <c:v>background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'inten over time'!$M$4:$M$11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'inten over time'!$K$4:$K$11</c:f>
              <c:numCache>
                <c:formatCode>General</c:formatCode>
                <c:ptCount val="8"/>
                <c:pt idx="0">
                  <c:v>100</c:v>
                </c:pt>
                <c:pt idx="1">
                  <c:v>99.913463211570829</c:v>
                </c:pt>
                <c:pt idx="2">
                  <c:v>99.784833547848933</c:v>
                </c:pt>
                <c:pt idx="3">
                  <c:v>99.891792487039396</c:v>
                </c:pt>
                <c:pt idx="4">
                  <c:v>99.654596677465491</c:v>
                </c:pt>
                <c:pt idx="5">
                  <c:v>99.632228611200759</c:v>
                </c:pt>
                <c:pt idx="6">
                  <c:v>99.602628114959103</c:v>
                </c:pt>
                <c:pt idx="7">
                  <c:v>99.545200362883349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9B-4D64-B619-5031BF2C1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318088"/>
        <c:axId val="615323664"/>
      </c:scatterChart>
      <c:valAx>
        <c:axId val="615318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323664"/>
        <c:crosses val="autoZero"/>
        <c:crossBetween val="midCat"/>
      </c:valAx>
      <c:valAx>
        <c:axId val="615323664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318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'inten over time'!$A$3</c:f>
              <c:strCache>
                <c:ptCount val="1"/>
                <c:pt idx="0">
                  <c:v>big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'inten over time'!$M$17:$M$27</c:f>
              <c:numCache>
                <c:formatCode>General</c:formatCode>
                <c:ptCount val="11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</c:numCache>
            </c:numRef>
          </c:xVal>
          <c:yVal>
            <c:numRef>
              <c:f>'inten over time'!$C$17:$C$27</c:f>
              <c:numCache>
                <c:formatCode>General</c:formatCode>
                <c:ptCount val="11"/>
                <c:pt idx="0">
                  <c:v>100</c:v>
                </c:pt>
                <c:pt idx="1">
                  <c:v>75.094472339247361</c:v>
                </c:pt>
                <c:pt idx="2">
                  <c:v>64.917309917571814</c:v>
                </c:pt>
                <c:pt idx="3">
                  <c:v>58.982440219672426</c:v>
                </c:pt>
                <c:pt idx="4">
                  <c:v>55.012799258779033</c:v>
                </c:pt>
                <c:pt idx="5">
                  <c:v>52.049343982715733</c:v>
                </c:pt>
                <c:pt idx="6">
                  <c:v>49.542757279387104</c:v>
                </c:pt>
                <c:pt idx="7">
                  <c:v>47.954873684274972</c:v>
                </c:pt>
                <c:pt idx="8">
                  <c:v>46.181072607137246</c:v>
                </c:pt>
                <c:pt idx="9">
                  <c:v>44.820466841314364</c:v>
                </c:pt>
                <c:pt idx="10">
                  <c:v>43.624009953694092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1D-4AB6-B7DA-52658EE74F97}"/>
            </c:ext>
          </c:extLst>
        </c:ser>
        <c:ser>
          <c:idx val="1"/>
          <c:order val="1"/>
          <c:tx>
            <c:strRef>
              <c:f>'inten over time'!$E$3</c:f>
              <c:strCache>
                <c:ptCount val="1"/>
                <c:pt idx="0">
                  <c:v>small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'inten over time'!$M$17:$M$27</c:f>
              <c:numCache>
                <c:formatCode>General</c:formatCode>
                <c:ptCount val="11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</c:numCache>
            </c:numRef>
          </c:xVal>
          <c:yVal>
            <c:numRef>
              <c:f>'inten over time'!$G$17:$G$27</c:f>
              <c:numCache>
                <c:formatCode>General</c:formatCode>
                <c:ptCount val="11"/>
                <c:pt idx="0">
                  <c:v>100.00000000000001</c:v>
                </c:pt>
                <c:pt idx="1">
                  <c:v>92.442025543865455</c:v>
                </c:pt>
                <c:pt idx="2">
                  <c:v>89.360090623345243</c:v>
                </c:pt>
                <c:pt idx="3">
                  <c:v>87.480696076970844</c:v>
                </c:pt>
                <c:pt idx="4">
                  <c:v>86.339681195803351</c:v>
                </c:pt>
                <c:pt idx="5">
                  <c:v>85.365008237815488</c:v>
                </c:pt>
                <c:pt idx="6">
                  <c:v>84.568384930918867</c:v>
                </c:pt>
                <c:pt idx="7">
                  <c:v>83.986003826122356</c:v>
                </c:pt>
                <c:pt idx="8">
                  <c:v>83.489208977965134</c:v>
                </c:pt>
                <c:pt idx="9">
                  <c:v>83.069629821924536</c:v>
                </c:pt>
                <c:pt idx="10">
                  <c:v>82.670848015623093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1D-4AB6-B7DA-52658EE74F97}"/>
            </c:ext>
          </c:extLst>
        </c:ser>
        <c:ser>
          <c:idx val="2"/>
          <c:order val="2"/>
          <c:tx>
            <c:strRef>
              <c:f>'inten over time'!$I$3</c:f>
              <c:strCache>
                <c:ptCount val="1"/>
                <c:pt idx="0">
                  <c:v>background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'inten over time'!$M$17:$M$27</c:f>
              <c:numCache>
                <c:formatCode>General</c:formatCode>
                <c:ptCount val="11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</c:numCache>
            </c:numRef>
          </c:xVal>
          <c:yVal>
            <c:numRef>
              <c:f>'inten over time'!$K$17:$K$27</c:f>
              <c:numCache>
                <c:formatCode>General</c:formatCode>
                <c:ptCount val="11"/>
                <c:pt idx="0">
                  <c:v>100.00000000000001</c:v>
                </c:pt>
                <c:pt idx="1">
                  <c:v>93.559334743711815</c:v>
                </c:pt>
                <c:pt idx="2">
                  <c:v>90.888986420048454</c:v>
                </c:pt>
                <c:pt idx="3">
                  <c:v>89.262073619938604</c:v>
                </c:pt>
                <c:pt idx="4">
                  <c:v>88.079391085269677</c:v>
                </c:pt>
                <c:pt idx="5">
                  <c:v>87.292829695987365</c:v>
                </c:pt>
                <c:pt idx="6">
                  <c:v>86.690232128127377</c:v>
                </c:pt>
                <c:pt idx="7">
                  <c:v>86.013961383504025</c:v>
                </c:pt>
                <c:pt idx="8">
                  <c:v>85.481011667922417</c:v>
                </c:pt>
                <c:pt idx="9">
                  <c:v>85.111606990690134</c:v>
                </c:pt>
                <c:pt idx="10">
                  <c:v>84.688915457473271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1D-4AB6-B7DA-52658EE74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209920"/>
        <c:axId val="477208280"/>
      </c:scatterChart>
      <c:valAx>
        <c:axId val="477209920"/>
        <c:scaling>
          <c:orientation val="minMax"/>
          <c:min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08280"/>
        <c:crosses val="autoZero"/>
        <c:crossBetween val="midCat"/>
      </c:valAx>
      <c:valAx>
        <c:axId val="477208280"/>
        <c:scaling>
          <c:orientation val="minMax"/>
          <c:max val="105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209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Sheet2!$B$2:$B$49</c:f>
              <c:numCache>
                <c:formatCode>General</c:formatCode>
                <c:ptCount val="48"/>
                <c:pt idx="0">
                  <c:v>2241.8136650079355</c:v>
                </c:pt>
                <c:pt idx="1">
                  <c:v>1960.1664043705266</c:v>
                </c:pt>
                <c:pt idx="2">
                  <c:v>2403.030549199178</c:v>
                </c:pt>
                <c:pt idx="3">
                  <c:v>3979.370877108905</c:v>
                </c:pt>
                <c:pt idx="4">
                  <c:v>2514.887852292527</c:v>
                </c:pt>
                <c:pt idx="5">
                  <c:v>2111.1366872750623</c:v>
                </c:pt>
                <c:pt idx="6">
                  <c:v>2344.1150543141466</c:v>
                </c:pt>
                <c:pt idx="7">
                  <c:v>1655.9176288554333</c:v>
                </c:pt>
                <c:pt idx="8">
                  <c:v>1986.1535444435997</c:v>
                </c:pt>
                <c:pt idx="9">
                  <c:v>1570.0975185093207</c:v>
                </c:pt>
                <c:pt idx="10">
                  <c:v>1796.1997423772259</c:v>
                </c:pt>
                <c:pt idx="11">
                  <c:v>1799.7741867972238</c:v>
                </c:pt>
                <c:pt idx="12">
                  <c:v>4000.732104408934</c:v>
                </c:pt>
                <c:pt idx="13">
                  <c:v>2266.3640836682907</c:v>
                </c:pt>
                <c:pt idx="14">
                  <c:v>2918.0424045151053</c:v>
                </c:pt>
                <c:pt idx="15">
                  <c:v>2046.9331892811538</c:v>
                </c:pt>
                <c:pt idx="16">
                  <c:v>3317.3199988314009</c:v>
                </c:pt>
                <c:pt idx="17">
                  <c:v>2250.4441612803175</c:v>
                </c:pt>
                <c:pt idx="18">
                  <c:v>2488.9025071594292</c:v>
                </c:pt>
                <c:pt idx="19">
                  <c:v>2789.9707887109457</c:v>
                </c:pt>
                <c:pt idx="20">
                  <c:v>1692.9630310765579</c:v>
                </c:pt>
                <c:pt idx="21">
                  <c:v>3671.3837073983314</c:v>
                </c:pt>
                <c:pt idx="22">
                  <c:v>1855.0207669606564</c:v>
                </c:pt>
                <c:pt idx="23">
                  <c:v>2147.2185634466296</c:v>
                </c:pt>
                <c:pt idx="24">
                  <c:v>2387.2655970272972</c:v>
                </c:pt>
                <c:pt idx="25">
                  <c:v>2860.8391246128772</c:v>
                </c:pt>
                <c:pt idx="26">
                  <c:v>1948.4892573090622</c:v>
                </c:pt>
                <c:pt idx="27">
                  <c:v>2562.811530433908</c:v>
                </c:pt>
                <c:pt idx="28">
                  <c:v>2966.8129132829922</c:v>
                </c:pt>
                <c:pt idx="29">
                  <c:v>2812.1027803236198</c:v>
                </c:pt>
                <c:pt idx="30">
                  <c:v>1590.1644068780795</c:v>
                </c:pt>
                <c:pt idx="31">
                  <c:v>2248.2632041363831</c:v>
                </c:pt>
                <c:pt idx="32">
                  <c:v>2355.4408218473836</c:v>
                </c:pt>
                <c:pt idx="33">
                  <c:v>2269.3402496761182</c:v>
                </c:pt>
                <c:pt idx="34">
                  <c:v>2008.6435143281381</c:v>
                </c:pt>
                <c:pt idx="35">
                  <c:v>1637.4139377553895</c:v>
                </c:pt>
                <c:pt idx="36">
                  <c:v>3431.2667003671236</c:v>
                </c:pt>
                <c:pt idx="37">
                  <c:v>2391.8597862226329</c:v>
                </c:pt>
                <c:pt idx="38">
                  <c:v>3136.9515282812445</c:v>
                </c:pt>
                <c:pt idx="39">
                  <c:v>859.30497838676854</c:v>
                </c:pt>
                <c:pt idx="40">
                  <c:v>2322.1155642312697</c:v>
                </c:pt>
                <c:pt idx="41">
                  <c:v>2009.0775895345573</c:v>
                </c:pt>
                <c:pt idx="42">
                  <c:v>2252.4290803863823</c:v>
                </c:pt>
                <c:pt idx="43">
                  <c:v>1710.4906512245482</c:v>
                </c:pt>
                <c:pt idx="44">
                  <c:v>2740.861148189701</c:v>
                </c:pt>
                <c:pt idx="45">
                  <c:v>2101.5504413719859</c:v>
                </c:pt>
                <c:pt idx="46">
                  <c:v>1619.0760283330831</c:v>
                </c:pt>
                <c:pt idx="47">
                  <c:v>2686.9371181641518</c:v>
                </c:pt>
              </c:numCache>
            </c:numRef>
          </c:xVal>
          <c:yVal>
            <c:numRef>
              <c:f>Sheet2!$E$2:$E$49</c:f>
              <c:numCache>
                <c:formatCode>General</c:formatCode>
                <c:ptCount val="48"/>
                <c:pt idx="0">
                  <c:v>161.63127040143399</c:v>
                </c:pt>
                <c:pt idx="1">
                  <c:v>196.72682391279909</c:v>
                </c:pt>
                <c:pt idx="2">
                  <c:v>225.47147179724925</c:v>
                </c:pt>
                <c:pt idx="3">
                  <c:v>523.14305477596918</c:v>
                </c:pt>
                <c:pt idx="4">
                  <c:v>589.97905337486918</c:v>
                </c:pt>
                <c:pt idx="5">
                  <c:v>254.35168360216721</c:v>
                </c:pt>
                <c:pt idx="6">
                  <c:v>266.21041491627466</c:v>
                </c:pt>
                <c:pt idx="7">
                  <c:v>207.4225554869704</c:v>
                </c:pt>
                <c:pt idx="8">
                  <c:v>267.93890236935476</c:v>
                </c:pt>
                <c:pt idx="9">
                  <c:v>222.60018964101732</c:v>
                </c:pt>
                <c:pt idx="10">
                  <c:v>161.75979921995668</c:v>
                </c:pt>
                <c:pt idx="11">
                  <c:v>155.52646512716728</c:v>
                </c:pt>
                <c:pt idx="12">
                  <c:v>461.39126947980731</c:v>
                </c:pt>
                <c:pt idx="13">
                  <c:v>268.74316786276222</c:v>
                </c:pt>
                <c:pt idx="14">
                  <c:v>421.94531667896626</c:v>
                </c:pt>
                <c:pt idx="15">
                  <c:v>250.23296254038701</c:v>
                </c:pt>
                <c:pt idx="16">
                  <c:v>259.23581297031978</c:v>
                </c:pt>
                <c:pt idx="17">
                  <c:v>189.17609428093692</c:v>
                </c:pt>
                <c:pt idx="18">
                  <c:v>270.59100881746463</c:v>
                </c:pt>
                <c:pt idx="19">
                  <c:v>328.34763823897401</c:v>
                </c:pt>
                <c:pt idx="20">
                  <c:v>253.59669158525662</c:v>
                </c:pt>
                <c:pt idx="21">
                  <c:v>604.94382308639933</c:v>
                </c:pt>
                <c:pt idx="22">
                  <c:v>242.62689405346441</c:v>
                </c:pt>
                <c:pt idx="23">
                  <c:v>305.43031383576522</c:v>
                </c:pt>
                <c:pt idx="24">
                  <c:v>388.62585133933158</c:v>
                </c:pt>
                <c:pt idx="25">
                  <c:v>445.52658705786507</c:v>
                </c:pt>
                <c:pt idx="26">
                  <c:v>311.29866157970059</c:v>
                </c:pt>
                <c:pt idx="27">
                  <c:v>504.88186107139154</c:v>
                </c:pt>
                <c:pt idx="28">
                  <c:v>498.32477646336929</c:v>
                </c:pt>
                <c:pt idx="29">
                  <c:v>469.3100602286363</c:v>
                </c:pt>
                <c:pt idx="30">
                  <c:v>31.586512618907364</c:v>
                </c:pt>
                <c:pt idx="31">
                  <c:v>358.10086605355832</c:v>
                </c:pt>
                <c:pt idx="32">
                  <c:v>141.35561658285633</c:v>
                </c:pt>
                <c:pt idx="33">
                  <c:v>354.80752759480606</c:v>
                </c:pt>
                <c:pt idx="34">
                  <c:v>316.09113808612346</c:v>
                </c:pt>
                <c:pt idx="35">
                  <c:v>258.54533377295638</c:v>
                </c:pt>
                <c:pt idx="36">
                  <c:v>641.09473230605909</c:v>
                </c:pt>
                <c:pt idx="37">
                  <c:v>410.93847783189472</c:v>
                </c:pt>
                <c:pt idx="38">
                  <c:v>569.27645647912141</c:v>
                </c:pt>
                <c:pt idx="39">
                  <c:v>23.019425775398759</c:v>
                </c:pt>
                <c:pt idx="40">
                  <c:v>376.86811536076925</c:v>
                </c:pt>
                <c:pt idx="41">
                  <c:v>322.17727212362729</c:v>
                </c:pt>
                <c:pt idx="42">
                  <c:v>410.92484238380689</c:v>
                </c:pt>
                <c:pt idx="43">
                  <c:v>264.28415579543685</c:v>
                </c:pt>
                <c:pt idx="44">
                  <c:v>426.08658037647865</c:v>
                </c:pt>
                <c:pt idx="45">
                  <c:v>275.09330721905485</c:v>
                </c:pt>
                <c:pt idx="46">
                  <c:v>209.7915919964862</c:v>
                </c:pt>
                <c:pt idx="47">
                  <c:v>424.0318767767294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F-43D3-9C0A-4C9B23A36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892056"/>
        <c:axId val="475892384"/>
      </c:scatterChart>
      <c:valAx>
        <c:axId val="475892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Vi, um3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892384"/>
        <c:crosses val="autoZero"/>
        <c:crossBetween val="midCat"/>
      </c:valAx>
      <c:valAx>
        <c:axId val="47589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deltaV, um3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892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Vi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Sheet2!$B$2:$B$49</c:f>
              <c:numCache>
                <c:formatCode>General</c:formatCode>
                <c:ptCount val="48"/>
                <c:pt idx="0">
                  <c:v>2241.8136650079355</c:v>
                </c:pt>
                <c:pt idx="1">
                  <c:v>1960.1664043705266</c:v>
                </c:pt>
                <c:pt idx="2">
                  <c:v>2403.030549199178</c:v>
                </c:pt>
                <c:pt idx="3">
                  <c:v>3979.370877108905</c:v>
                </c:pt>
                <c:pt idx="4">
                  <c:v>2514.887852292527</c:v>
                </c:pt>
                <c:pt idx="5">
                  <c:v>2111.1366872750623</c:v>
                </c:pt>
                <c:pt idx="6">
                  <c:v>2344.1150543141466</c:v>
                </c:pt>
                <c:pt idx="7">
                  <c:v>1655.9176288554333</c:v>
                </c:pt>
                <c:pt idx="8">
                  <c:v>1986.1535444435997</c:v>
                </c:pt>
                <c:pt idx="9">
                  <c:v>1570.0975185093207</c:v>
                </c:pt>
                <c:pt idx="10">
                  <c:v>1796.1997423772259</c:v>
                </c:pt>
                <c:pt idx="11">
                  <c:v>1799.7741867972238</c:v>
                </c:pt>
                <c:pt idx="12">
                  <c:v>4000.732104408934</c:v>
                </c:pt>
                <c:pt idx="13">
                  <c:v>2266.3640836682907</c:v>
                </c:pt>
                <c:pt idx="14">
                  <c:v>2918.0424045151053</c:v>
                </c:pt>
                <c:pt idx="15">
                  <c:v>2046.9331892811538</c:v>
                </c:pt>
                <c:pt idx="16">
                  <c:v>3317.3199988314009</c:v>
                </c:pt>
                <c:pt idx="17">
                  <c:v>2250.4441612803175</c:v>
                </c:pt>
                <c:pt idx="18">
                  <c:v>2488.9025071594292</c:v>
                </c:pt>
                <c:pt idx="19">
                  <c:v>2789.9707887109457</c:v>
                </c:pt>
                <c:pt idx="20">
                  <c:v>1692.9630310765579</c:v>
                </c:pt>
                <c:pt idx="21">
                  <c:v>3671.3837073983314</c:v>
                </c:pt>
                <c:pt idx="22">
                  <c:v>1855.0207669606564</c:v>
                </c:pt>
                <c:pt idx="23">
                  <c:v>2147.2185634466296</c:v>
                </c:pt>
                <c:pt idx="24">
                  <c:v>2387.2655970272972</c:v>
                </c:pt>
                <c:pt idx="25">
                  <c:v>2860.8391246128772</c:v>
                </c:pt>
                <c:pt idx="26">
                  <c:v>1948.4892573090622</c:v>
                </c:pt>
                <c:pt idx="27">
                  <c:v>2562.811530433908</c:v>
                </c:pt>
                <c:pt idx="28">
                  <c:v>2966.8129132829922</c:v>
                </c:pt>
                <c:pt idx="29">
                  <c:v>2812.1027803236198</c:v>
                </c:pt>
                <c:pt idx="30">
                  <c:v>1590.1644068780795</c:v>
                </c:pt>
                <c:pt idx="31">
                  <c:v>2248.2632041363831</c:v>
                </c:pt>
                <c:pt idx="32">
                  <c:v>2355.4408218473836</c:v>
                </c:pt>
                <c:pt idx="33">
                  <c:v>2269.3402496761182</c:v>
                </c:pt>
                <c:pt idx="34">
                  <c:v>2008.6435143281381</c:v>
                </c:pt>
                <c:pt idx="35">
                  <c:v>1637.4139377553895</c:v>
                </c:pt>
                <c:pt idx="36">
                  <c:v>3431.2667003671236</c:v>
                </c:pt>
                <c:pt idx="37">
                  <c:v>2391.8597862226329</c:v>
                </c:pt>
                <c:pt idx="38">
                  <c:v>3136.9515282812445</c:v>
                </c:pt>
                <c:pt idx="39">
                  <c:v>859.30497838676854</c:v>
                </c:pt>
                <c:pt idx="40">
                  <c:v>2322.1155642312697</c:v>
                </c:pt>
                <c:pt idx="41">
                  <c:v>2009.0775895345573</c:v>
                </c:pt>
                <c:pt idx="42">
                  <c:v>2252.4290803863823</c:v>
                </c:pt>
                <c:pt idx="43">
                  <c:v>1710.4906512245482</c:v>
                </c:pt>
                <c:pt idx="44">
                  <c:v>2740.861148189701</c:v>
                </c:pt>
                <c:pt idx="45">
                  <c:v>2101.5504413719859</c:v>
                </c:pt>
                <c:pt idx="46">
                  <c:v>1619.0760283330831</c:v>
                </c:pt>
                <c:pt idx="47">
                  <c:v>2686.9371181641518</c:v>
                </c:pt>
              </c:numCache>
            </c:numRef>
          </c:xVal>
          <c:yVal>
            <c:numRef>
              <c:f>Sheet2!$G$2:$G$49</c:f>
              <c:numCache>
                <c:formatCode>General</c:formatCode>
                <c:ptCount val="48"/>
                <c:pt idx="2">
                  <c:v>108.687</c:v>
                </c:pt>
                <c:pt idx="3">
                  <c:v>170.46600000000001</c:v>
                </c:pt>
                <c:pt idx="5">
                  <c:v>72.804000000000002</c:v>
                </c:pt>
                <c:pt idx="24">
                  <c:v>110.767</c:v>
                </c:pt>
                <c:pt idx="26">
                  <c:v>70.203999999999994</c:v>
                </c:pt>
                <c:pt idx="27">
                  <c:v>99.325999999999993</c:v>
                </c:pt>
                <c:pt idx="28">
                  <c:v>141.553</c:v>
                </c:pt>
                <c:pt idx="29">
                  <c:v>152.161</c:v>
                </c:pt>
                <c:pt idx="35">
                  <c:v>47.530999999999999</c:v>
                </c:pt>
                <c:pt idx="36">
                  <c:v>138.63999999999999</c:v>
                </c:pt>
                <c:pt idx="37">
                  <c:v>69.891999999999996</c:v>
                </c:pt>
                <c:pt idx="38">
                  <c:v>148.417</c:v>
                </c:pt>
                <c:pt idx="40">
                  <c:v>71.971999999999994</c:v>
                </c:pt>
                <c:pt idx="41">
                  <c:v>75.093000000000004</c:v>
                </c:pt>
                <c:pt idx="42">
                  <c:v>72.908000000000001</c:v>
                </c:pt>
                <c:pt idx="43">
                  <c:v>81.125</c:v>
                </c:pt>
                <c:pt idx="47">
                  <c:v>115.13500000000001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54-4A28-AE79-78C583229C29}"/>
            </c:ext>
          </c:extLst>
        </c:ser>
        <c:ser>
          <c:idx val="1"/>
          <c:order val="1"/>
          <c:tx>
            <c:v>Vf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Sheet2!$C$2:$C$49</c:f>
              <c:numCache>
                <c:formatCode>General</c:formatCode>
                <c:ptCount val="48"/>
                <c:pt idx="0">
                  <c:v>2080.1823946065015</c:v>
                </c:pt>
                <c:pt idx="1">
                  <c:v>1763.4395804577275</c:v>
                </c:pt>
                <c:pt idx="2">
                  <c:v>2177.5590774019288</c:v>
                </c:pt>
                <c:pt idx="3">
                  <c:v>3456.2278223329358</c:v>
                </c:pt>
                <c:pt idx="4">
                  <c:v>1924.9087989176578</c:v>
                </c:pt>
                <c:pt idx="5">
                  <c:v>1856.7850036728951</c:v>
                </c:pt>
                <c:pt idx="6">
                  <c:v>2077.904639397872</c:v>
                </c:pt>
                <c:pt idx="7">
                  <c:v>1448.495073368463</c:v>
                </c:pt>
                <c:pt idx="8">
                  <c:v>1718.2146420742449</c:v>
                </c:pt>
                <c:pt idx="9">
                  <c:v>1347.4973288683034</c:v>
                </c:pt>
                <c:pt idx="10">
                  <c:v>1634.4399431572692</c:v>
                </c:pt>
                <c:pt idx="11">
                  <c:v>1644.2477216700565</c:v>
                </c:pt>
                <c:pt idx="12">
                  <c:v>3539.3408349291267</c:v>
                </c:pt>
                <c:pt idx="13">
                  <c:v>1997.6209158055285</c:v>
                </c:pt>
                <c:pt idx="14">
                  <c:v>2496.0970878361391</c:v>
                </c:pt>
                <c:pt idx="15">
                  <c:v>1796.7002267407668</c:v>
                </c:pt>
                <c:pt idx="16">
                  <c:v>3058.0841858610811</c:v>
                </c:pt>
                <c:pt idx="17">
                  <c:v>2061.2680669993806</c:v>
                </c:pt>
                <c:pt idx="18">
                  <c:v>2218.3114983419646</c:v>
                </c:pt>
                <c:pt idx="19">
                  <c:v>2461.6231504719717</c:v>
                </c:pt>
                <c:pt idx="20">
                  <c:v>1439.3663394913012</c:v>
                </c:pt>
                <c:pt idx="21">
                  <c:v>3066.439884311932</c:v>
                </c:pt>
                <c:pt idx="22">
                  <c:v>1612.393872907192</c:v>
                </c:pt>
                <c:pt idx="23">
                  <c:v>1841.7882496108643</c:v>
                </c:pt>
                <c:pt idx="24">
                  <c:v>1998.6397456879656</c:v>
                </c:pt>
                <c:pt idx="25">
                  <c:v>2415.3125375550121</c:v>
                </c:pt>
                <c:pt idx="26">
                  <c:v>1637.1905957293616</c:v>
                </c:pt>
                <c:pt idx="27">
                  <c:v>2057.9296693625165</c:v>
                </c:pt>
                <c:pt idx="28">
                  <c:v>2468.4881368196229</c:v>
                </c:pt>
                <c:pt idx="29">
                  <c:v>2342.7927200949835</c:v>
                </c:pt>
                <c:pt idx="30">
                  <c:v>1558.5778942591721</c:v>
                </c:pt>
                <c:pt idx="31">
                  <c:v>1890.1623380828248</c:v>
                </c:pt>
                <c:pt idx="32">
                  <c:v>2214.0852052645273</c:v>
                </c:pt>
                <c:pt idx="33">
                  <c:v>1914.5327220813122</c:v>
                </c:pt>
                <c:pt idx="34">
                  <c:v>1692.5523762420146</c:v>
                </c:pt>
                <c:pt idx="35">
                  <c:v>1378.8686039824331</c:v>
                </c:pt>
                <c:pt idx="36">
                  <c:v>2790.1719680610645</c:v>
                </c:pt>
                <c:pt idx="37">
                  <c:v>1980.9213083907382</c:v>
                </c:pt>
                <c:pt idx="38">
                  <c:v>2567.6750718021231</c:v>
                </c:pt>
                <c:pt idx="39">
                  <c:v>836.28555261136978</c:v>
                </c:pt>
                <c:pt idx="40">
                  <c:v>1945.2474488705004</c:v>
                </c:pt>
                <c:pt idx="41">
                  <c:v>1686.90031741093</c:v>
                </c:pt>
                <c:pt idx="42">
                  <c:v>1841.5042380025754</c:v>
                </c:pt>
                <c:pt idx="43">
                  <c:v>1446.2064954291113</c:v>
                </c:pt>
                <c:pt idx="44">
                  <c:v>2314.7745678132223</c:v>
                </c:pt>
                <c:pt idx="45">
                  <c:v>1826.4571341529311</c:v>
                </c:pt>
                <c:pt idx="46">
                  <c:v>1409.2844363365969</c:v>
                </c:pt>
                <c:pt idx="47">
                  <c:v>2262.9052413874224</c:v>
                </c:pt>
              </c:numCache>
            </c:numRef>
          </c:xVal>
          <c:yVal>
            <c:numRef>
              <c:f>Sheet2!$G$2:$G$49</c:f>
              <c:numCache>
                <c:formatCode>General</c:formatCode>
                <c:ptCount val="48"/>
                <c:pt idx="2">
                  <c:v>108.687</c:v>
                </c:pt>
                <c:pt idx="3">
                  <c:v>170.46600000000001</c:v>
                </c:pt>
                <c:pt idx="5">
                  <c:v>72.804000000000002</c:v>
                </c:pt>
                <c:pt idx="24">
                  <c:v>110.767</c:v>
                </c:pt>
                <c:pt idx="26">
                  <c:v>70.203999999999994</c:v>
                </c:pt>
                <c:pt idx="27">
                  <c:v>99.325999999999993</c:v>
                </c:pt>
                <c:pt idx="28">
                  <c:v>141.553</c:v>
                </c:pt>
                <c:pt idx="29">
                  <c:v>152.161</c:v>
                </c:pt>
                <c:pt idx="35">
                  <c:v>47.530999999999999</c:v>
                </c:pt>
                <c:pt idx="36">
                  <c:v>138.63999999999999</c:v>
                </c:pt>
                <c:pt idx="37">
                  <c:v>69.891999999999996</c:v>
                </c:pt>
                <c:pt idx="38">
                  <c:v>148.417</c:v>
                </c:pt>
                <c:pt idx="40">
                  <c:v>71.971999999999994</c:v>
                </c:pt>
                <c:pt idx="41">
                  <c:v>75.093000000000004</c:v>
                </c:pt>
                <c:pt idx="42">
                  <c:v>72.908000000000001</c:v>
                </c:pt>
                <c:pt idx="43">
                  <c:v>81.125</c:v>
                </c:pt>
                <c:pt idx="47">
                  <c:v>115.13500000000001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54-4A28-AE79-78C583229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635968"/>
        <c:axId val="629639904"/>
      </c:scatterChart>
      <c:valAx>
        <c:axId val="629635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V,</a:t>
                </a:r>
                <a:r>
                  <a:rPr lang="en-US" baseline="0"/>
                  <a:t> um3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639904"/>
        <c:crosses val="autoZero"/>
        <c:crossBetween val="midCat"/>
      </c:valAx>
      <c:valAx>
        <c:axId val="62963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contact area,</a:t>
                </a:r>
                <a:r>
                  <a:rPr lang="en-US" baseline="0"/>
                  <a:t> um2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635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313298337707786"/>
                  <c:y val="-0.14932123067949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Sheet2!$B$2:$B$49</c:f>
              <c:numCache>
                <c:formatCode>General</c:formatCode>
                <c:ptCount val="48"/>
                <c:pt idx="0">
                  <c:v>2241.8136650079355</c:v>
                </c:pt>
                <c:pt idx="1">
                  <c:v>1960.1664043705266</c:v>
                </c:pt>
                <c:pt idx="2">
                  <c:v>2403.030549199178</c:v>
                </c:pt>
                <c:pt idx="3">
                  <c:v>3979.370877108905</c:v>
                </c:pt>
                <c:pt idx="4">
                  <c:v>2514.887852292527</c:v>
                </c:pt>
                <c:pt idx="5">
                  <c:v>2111.1366872750623</c:v>
                </c:pt>
                <c:pt idx="6">
                  <c:v>2344.1150543141466</c:v>
                </c:pt>
                <c:pt idx="7">
                  <c:v>1655.9176288554333</c:v>
                </c:pt>
                <c:pt idx="8">
                  <c:v>1986.1535444435997</c:v>
                </c:pt>
                <c:pt idx="9">
                  <c:v>1570.0975185093207</c:v>
                </c:pt>
                <c:pt idx="10">
                  <c:v>1796.1997423772259</c:v>
                </c:pt>
                <c:pt idx="11">
                  <c:v>1799.7741867972238</c:v>
                </c:pt>
                <c:pt idx="12">
                  <c:v>4000.732104408934</c:v>
                </c:pt>
                <c:pt idx="13">
                  <c:v>2266.3640836682907</c:v>
                </c:pt>
                <c:pt idx="14">
                  <c:v>2918.0424045151053</c:v>
                </c:pt>
                <c:pt idx="15">
                  <c:v>2046.9331892811538</c:v>
                </c:pt>
                <c:pt idx="16">
                  <c:v>3317.3199988314009</c:v>
                </c:pt>
                <c:pt idx="17">
                  <c:v>2250.4441612803175</c:v>
                </c:pt>
                <c:pt idx="18">
                  <c:v>2488.9025071594292</c:v>
                </c:pt>
                <c:pt idx="19">
                  <c:v>2789.9707887109457</c:v>
                </c:pt>
                <c:pt idx="20">
                  <c:v>1692.9630310765579</c:v>
                </c:pt>
                <c:pt idx="21">
                  <c:v>3671.3837073983314</c:v>
                </c:pt>
                <c:pt idx="22">
                  <c:v>1855.0207669606564</c:v>
                </c:pt>
                <c:pt idx="23">
                  <c:v>2147.2185634466296</c:v>
                </c:pt>
                <c:pt idx="24">
                  <c:v>2387.2655970272972</c:v>
                </c:pt>
                <c:pt idx="25">
                  <c:v>2860.8391246128772</c:v>
                </c:pt>
                <c:pt idx="26">
                  <c:v>1948.4892573090622</c:v>
                </c:pt>
                <c:pt idx="27">
                  <c:v>2562.811530433908</c:v>
                </c:pt>
                <c:pt idx="28">
                  <c:v>2966.8129132829922</c:v>
                </c:pt>
                <c:pt idx="29">
                  <c:v>2812.1027803236198</c:v>
                </c:pt>
                <c:pt idx="30">
                  <c:v>1590.1644068780795</c:v>
                </c:pt>
                <c:pt idx="31">
                  <c:v>2248.2632041363831</c:v>
                </c:pt>
                <c:pt idx="32">
                  <c:v>2355.4408218473836</c:v>
                </c:pt>
                <c:pt idx="33">
                  <c:v>2269.3402496761182</c:v>
                </c:pt>
                <c:pt idx="34">
                  <c:v>2008.6435143281381</c:v>
                </c:pt>
                <c:pt idx="35">
                  <c:v>1637.4139377553895</c:v>
                </c:pt>
                <c:pt idx="36">
                  <c:v>3431.2667003671236</c:v>
                </c:pt>
                <c:pt idx="37">
                  <c:v>2391.8597862226329</c:v>
                </c:pt>
                <c:pt idx="38">
                  <c:v>3136.9515282812445</c:v>
                </c:pt>
                <c:pt idx="39">
                  <c:v>859.30497838676854</c:v>
                </c:pt>
                <c:pt idx="40">
                  <c:v>2322.1155642312697</c:v>
                </c:pt>
                <c:pt idx="41">
                  <c:v>2009.0775895345573</c:v>
                </c:pt>
                <c:pt idx="42">
                  <c:v>2252.4290803863823</c:v>
                </c:pt>
                <c:pt idx="43">
                  <c:v>1710.4906512245482</c:v>
                </c:pt>
                <c:pt idx="44">
                  <c:v>2740.861148189701</c:v>
                </c:pt>
                <c:pt idx="45">
                  <c:v>2101.5504413719859</c:v>
                </c:pt>
                <c:pt idx="46">
                  <c:v>1619.0760283330831</c:v>
                </c:pt>
                <c:pt idx="47">
                  <c:v>2686.9371181641518</c:v>
                </c:pt>
              </c:numCache>
            </c:numRef>
          </c:xVal>
          <c:yVal>
            <c:numRef>
              <c:f>Sheet2!$F$2:$F$49</c:f>
              <c:numCache>
                <c:formatCode>General</c:formatCode>
                <c:ptCount val="48"/>
                <c:pt idx="0">
                  <c:v>7.2098441063281626</c:v>
                </c:pt>
                <c:pt idx="1">
                  <c:v>10.036230774803769</c:v>
                </c:pt>
                <c:pt idx="2">
                  <c:v>9.3827967302533466</c:v>
                </c:pt>
                <c:pt idx="3">
                  <c:v>13.146375920508405</c:v>
                </c:pt>
                <c:pt idx="4">
                  <c:v>23.459457758207975</c:v>
                </c:pt>
                <c:pt idx="5">
                  <c:v>12.04809168138091</c:v>
                </c:pt>
                <c:pt idx="6">
                  <c:v>11.356542181081792</c:v>
                </c:pt>
                <c:pt idx="7">
                  <c:v>12.526139698768745</c:v>
                </c:pt>
                <c:pt idx="8">
                  <c:v>13.490341827747017</c:v>
                </c:pt>
                <c:pt idx="9">
                  <c:v>14.177475412632845</c:v>
                </c:pt>
                <c:pt idx="10">
                  <c:v>9.0056687685452914</c:v>
                </c:pt>
                <c:pt idx="11">
                  <c:v>8.6414432581641449</c:v>
                </c:pt>
                <c:pt idx="12">
                  <c:v>11.532670957181551</c:v>
                </c:pt>
                <c:pt idx="13">
                  <c:v>11.857899169835932</c:v>
                </c:pt>
                <c:pt idx="14">
                  <c:v>14.459876115099888</c:v>
                </c:pt>
                <c:pt idx="15">
                  <c:v>12.224774303858169</c:v>
                </c:pt>
                <c:pt idx="16">
                  <c:v>7.8146158061821325</c:v>
                </c:pt>
                <c:pt idx="17">
                  <c:v>8.4061669929775746</c:v>
                </c:pt>
                <c:pt idx="18">
                  <c:v>10.871900688721169</c:v>
                </c:pt>
                <c:pt idx="19">
                  <c:v>11.768855773242024</c:v>
                </c:pt>
                <c:pt idx="20">
                  <c:v>14.979458318354062</c:v>
                </c:pt>
                <c:pt idx="21">
                  <c:v>16.477270459836603</c:v>
                </c:pt>
                <c:pt idx="22">
                  <c:v>13.079470503772015</c:v>
                </c:pt>
                <c:pt idx="23">
                  <c:v>14.224463174605788</c:v>
                </c:pt>
                <c:pt idx="24">
                  <c:v>16.279120841152391</c:v>
                </c:pt>
                <c:pt idx="25">
                  <c:v>15.57328348961785</c:v>
                </c:pt>
                <c:pt idx="26">
                  <c:v>15.976411489669488</c:v>
                </c:pt>
                <c:pt idx="27">
                  <c:v>19.700311750427872</c:v>
                </c:pt>
                <c:pt idx="28">
                  <c:v>16.796636357900198</c:v>
                </c:pt>
                <c:pt idx="29">
                  <c:v>16.688936958933894</c:v>
                </c:pt>
                <c:pt idx="30">
                  <c:v>1.9863677291658348</c:v>
                </c:pt>
                <c:pt idx="31">
                  <c:v>15.927888931986246</c:v>
                </c:pt>
                <c:pt idx="32">
                  <c:v>6.0012382935602915</c:v>
                </c:pt>
                <c:pt idx="33">
                  <c:v>15.634831649658722</c:v>
                </c:pt>
                <c:pt idx="34">
                  <c:v>15.73654736798089</c:v>
                </c:pt>
                <c:pt idx="35">
                  <c:v>15.789857885744965</c:v>
                </c:pt>
                <c:pt idx="36">
                  <c:v>18.683908547169082</c:v>
                </c:pt>
                <c:pt idx="37">
                  <c:v>17.18070934587989</c:v>
                </c:pt>
                <c:pt idx="38">
                  <c:v>18.147441914444613</c:v>
                </c:pt>
                <c:pt idx="39">
                  <c:v>2.6788423614878525</c:v>
                </c:pt>
                <c:pt idx="40">
                  <c:v>16.229515927883227</c:v>
                </c:pt>
                <c:pt idx="41">
                  <c:v>16.03607913411976</c:v>
                </c:pt>
                <c:pt idx="42">
                  <c:v>18.243630663537544</c:v>
                </c:pt>
                <c:pt idx="43">
                  <c:v>15.450780488407503</c:v>
                </c:pt>
                <c:pt idx="44">
                  <c:v>15.545719295481376</c:v>
                </c:pt>
                <c:pt idx="45">
                  <c:v>13.090016865807968</c:v>
                </c:pt>
                <c:pt idx="46">
                  <c:v>12.957488612346197</c:v>
                </c:pt>
                <c:pt idx="47">
                  <c:v>15.781235590152136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DF-4F4F-BFD2-C31C72F66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972936"/>
        <c:axId val="592979824"/>
      </c:scatterChart>
      <c:valAx>
        <c:axId val="592972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Vi, um3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979824"/>
        <c:crosses val="autoZero"/>
        <c:crossBetween val="midCat"/>
      </c:valAx>
      <c:valAx>
        <c:axId val="59297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deltaV,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972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733398950131233"/>
                  <c:y val="-5.465004374453193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Sheet2!$H$2:$H$49</c:f>
              <c:numCache>
                <c:formatCode>General</c:formatCode>
                <c:ptCount val="48"/>
                <c:pt idx="0">
                  <c:v>8.1190204306179474</c:v>
                </c:pt>
                <c:pt idx="1">
                  <c:v>7.7636886558373384</c:v>
                </c:pt>
                <c:pt idx="2">
                  <c:v>8.3091556463319964</c:v>
                </c:pt>
                <c:pt idx="3">
                  <c:v>9.8304923443646679</c:v>
                </c:pt>
                <c:pt idx="4">
                  <c:v>8.4361314447444542</c:v>
                </c:pt>
                <c:pt idx="5">
                  <c:v>7.9580973573048679</c:v>
                </c:pt>
                <c:pt idx="6">
                  <c:v>8.2406873656089701</c:v>
                </c:pt>
                <c:pt idx="7">
                  <c:v>7.3392222617728828</c:v>
                </c:pt>
                <c:pt idx="8">
                  <c:v>7.7978474857378419</c:v>
                </c:pt>
                <c:pt idx="9">
                  <c:v>7.2101783245440014</c:v>
                </c:pt>
                <c:pt idx="10">
                  <c:v>7.5408796009720067</c:v>
                </c:pt>
                <c:pt idx="11">
                  <c:v>7.5458784130554433</c:v>
                </c:pt>
                <c:pt idx="12">
                  <c:v>9.8480509619213503</c:v>
                </c:pt>
                <c:pt idx="13">
                  <c:v>8.1485504097184975</c:v>
                </c:pt>
                <c:pt idx="14">
                  <c:v>8.8647738985322295</c:v>
                </c:pt>
                <c:pt idx="15">
                  <c:v>7.8765920510346898</c:v>
                </c:pt>
                <c:pt idx="16">
                  <c:v>9.2519423764077864</c:v>
                </c:pt>
                <c:pt idx="17">
                  <c:v>8.1294259115121239</c:v>
                </c:pt>
                <c:pt idx="18">
                  <c:v>8.4069750518661319</c:v>
                </c:pt>
                <c:pt idx="19">
                  <c:v>8.7331385244353008</c:v>
                </c:pt>
                <c:pt idx="20">
                  <c:v>7.3935489938294383</c:v>
                </c:pt>
                <c:pt idx="21">
                  <c:v>9.5700393241128996</c:v>
                </c:pt>
                <c:pt idx="22">
                  <c:v>7.6223120115579519</c:v>
                </c:pt>
                <c:pt idx="23">
                  <c:v>8.0031793217739118</c:v>
                </c:pt>
                <c:pt idx="24">
                  <c:v>8.2909451761537376</c:v>
                </c:pt>
                <c:pt idx="25">
                  <c:v>8.8064649123992993</c:v>
                </c:pt>
                <c:pt idx="26">
                  <c:v>7.7482412674753913</c:v>
                </c:pt>
                <c:pt idx="27">
                  <c:v>8.4893809024508524</c:v>
                </c:pt>
                <c:pt idx="28">
                  <c:v>8.9138882208495218</c:v>
                </c:pt>
                <c:pt idx="29">
                  <c:v>8.7561701762430619</c:v>
                </c:pt>
                <c:pt idx="30">
                  <c:v>7.2407653396463054</c:v>
                </c:pt>
                <c:pt idx="31">
                  <c:v>8.126798924892821</c:v>
                </c:pt>
                <c:pt idx="32">
                  <c:v>8.2539378810121171</c:v>
                </c:pt>
                <c:pt idx="33">
                  <c:v>8.1521157137334193</c:v>
                </c:pt>
                <c:pt idx="34">
                  <c:v>7.8271697485050877</c:v>
                </c:pt>
                <c:pt idx="35">
                  <c:v>7.3117829544850297</c:v>
                </c:pt>
                <c:pt idx="36">
                  <c:v>9.3566838485344483</c:v>
                </c:pt>
                <c:pt idx="37">
                  <c:v>8.2962602896167059</c:v>
                </c:pt>
                <c:pt idx="38">
                  <c:v>9.0811266567118505</c:v>
                </c:pt>
                <c:pt idx="39">
                  <c:v>5.8977483738023997</c:v>
                </c:pt>
                <c:pt idx="40">
                  <c:v>8.2148267132885593</c:v>
                </c:pt>
                <c:pt idx="41">
                  <c:v>7.827733534560406</c:v>
                </c:pt>
                <c:pt idx="42">
                  <c:v>8.1318152933195353</c:v>
                </c:pt>
                <c:pt idx="43">
                  <c:v>7.4189771222067602</c:v>
                </c:pt>
                <c:pt idx="44">
                  <c:v>8.6815940644383005</c:v>
                </c:pt>
                <c:pt idx="45">
                  <c:v>7.9460337076258636</c:v>
                </c:pt>
                <c:pt idx="46">
                  <c:v>7.2843847722515536</c:v>
                </c:pt>
                <c:pt idx="47">
                  <c:v>8.6242823121065584</c:v>
                </c:pt>
              </c:numCache>
            </c:numRef>
          </c:xVal>
          <c:yVal>
            <c:numRef>
              <c:f>Sheet2!$E$2:$E$49</c:f>
              <c:numCache>
                <c:formatCode>General</c:formatCode>
                <c:ptCount val="48"/>
                <c:pt idx="0">
                  <c:v>161.63127040143399</c:v>
                </c:pt>
                <c:pt idx="1">
                  <c:v>196.72682391279909</c:v>
                </c:pt>
                <c:pt idx="2">
                  <c:v>225.47147179724925</c:v>
                </c:pt>
                <c:pt idx="3">
                  <c:v>523.14305477596918</c:v>
                </c:pt>
                <c:pt idx="4">
                  <c:v>589.97905337486918</c:v>
                </c:pt>
                <c:pt idx="5">
                  <c:v>254.35168360216721</c:v>
                </c:pt>
                <c:pt idx="6">
                  <c:v>266.21041491627466</c:v>
                </c:pt>
                <c:pt idx="7">
                  <c:v>207.4225554869704</c:v>
                </c:pt>
                <c:pt idx="8">
                  <c:v>267.93890236935476</c:v>
                </c:pt>
                <c:pt idx="9">
                  <c:v>222.60018964101732</c:v>
                </c:pt>
                <c:pt idx="10">
                  <c:v>161.75979921995668</c:v>
                </c:pt>
                <c:pt idx="11">
                  <c:v>155.52646512716728</c:v>
                </c:pt>
                <c:pt idx="12">
                  <c:v>461.39126947980731</c:v>
                </c:pt>
                <c:pt idx="13">
                  <c:v>268.74316786276222</c:v>
                </c:pt>
                <c:pt idx="14">
                  <c:v>421.94531667896626</c:v>
                </c:pt>
                <c:pt idx="15">
                  <c:v>250.23296254038701</c:v>
                </c:pt>
                <c:pt idx="16">
                  <c:v>259.23581297031978</c:v>
                </c:pt>
                <c:pt idx="17">
                  <c:v>189.17609428093692</c:v>
                </c:pt>
                <c:pt idx="18">
                  <c:v>270.59100881746463</c:v>
                </c:pt>
                <c:pt idx="19">
                  <c:v>328.34763823897401</c:v>
                </c:pt>
                <c:pt idx="20">
                  <c:v>253.59669158525662</c:v>
                </c:pt>
                <c:pt idx="21">
                  <c:v>604.94382308639933</c:v>
                </c:pt>
                <c:pt idx="22">
                  <c:v>242.62689405346441</c:v>
                </c:pt>
                <c:pt idx="23">
                  <c:v>305.43031383576522</c:v>
                </c:pt>
                <c:pt idx="24">
                  <c:v>388.62585133933158</c:v>
                </c:pt>
                <c:pt idx="25">
                  <c:v>445.52658705786507</c:v>
                </c:pt>
                <c:pt idx="26">
                  <c:v>311.29866157970059</c:v>
                </c:pt>
                <c:pt idx="27">
                  <c:v>504.88186107139154</c:v>
                </c:pt>
                <c:pt idx="28">
                  <c:v>498.32477646336929</c:v>
                </c:pt>
                <c:pt idx="29">
                  <c:v>469.3100602286363</c:v>
                </c:pt>
                <c:pt idx="30">
                  <c:v>31.586512618907364</c:v>
                </c:pt>
                <c:pt idx="31">
                  <c:v>358.10086605355832</c:v>
                </c:pt>
                <c:pt idx="32">
                  <c:v>141.35561658285633</c:v>
                </c:pt>
                <c:pt idx="33">
                  <c:v>354.80752759480606</c:v>
                </c:pt>
                <c:pt idx="34">
                  <c:v>316.09113808612346</c:v>
                </c:pt>
                <c:pt idx="35">
                  <c:v>258.54533377295638</c:v>
                </c:pt>
                <c:pt idx="36">
                  <c:v>641.09473230605909</c:v>
                </c:pt>
                <c:pt idx="37">
                  <c:v>410.93847783189472</c:v>
                </c:pt>
                <c:pt idx="38">
                  <c:v>569.27645647912141</c:v>
                </c:pt>
                <c:pt idx="39">
                  <c:v>23.019425775398759</c:v>
                </c:pt>
                <c:pt idx="40">
                  <c:v>376.86811536076925</c:v>
                </c:pt>
                <c:pt idx="41">
                  <c:v>322.17727212362729</c:v>
                </c:pt>
                <c:pt idx="42">
                  <c:v>410.92484238380689</c:v>
                </c:pt>
                <c:pt idx="43">
                  <c:v>264.28415579543685</c:v>
                </c:pt>
                <c:pt idx="44">
                  <c:v>426.08658037647865</c:v>
                </c:pt>
                <c:pt idx="45">
                  <c:v>275.09330721905485</c:v>
                </c:pt>
                <c:pt idx="46">
                  <c:v>209.7915919964862</c:v>
                </c:pt>
                <c:pt idx="47">
                  <c:v>424.0318767767294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43-43C2-BB7C-A01129573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90624"/>
        <c:axId val="507288984"/>
      </c:scatterChart>
      <c:valAx>
        <c:axId val="5072906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288984"/>
        <c:crosses val="autoZero"/>
        <c:crossBetween val="midCat"/>
      </c:valAx>
      <c:valAx>
        <c:axId val="50728898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290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733398950131233"/>
                  <c:y val="-5.465004374453193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Sheet2!$H$2:$H$49</c:f>
              <c:numCache>
                <c:formatCode>General</c:formatCode>
                <c:ptCount val="48"/>
                <c:pt idx="0">
                  <c:v>8.1190204306179474</c:v>
                </c:pt>
                <c:pt idx="1">
                  <c:v>7.7636886558373384</c:v>
                </c:pt>
                <c:pt idx="2">
                  <c:v>8.3091556463319964</c:v>
                </c:pt>
                <c:pt idx="3">
                  <c:v>9.8304923443646679</c:v>
                </c:pt>
                <c:pt idx="4">
                  <c:v>8.4361314447444542</c:v>
                </c:pt>
                <c:pt idx="5">
                  <c:v>7.9580973573048679</c:v>
                </c:pt>
                <c:pt idx="6">
                  <c:v>8.2406873656089701</c:v>
                </c:pt>
                <c:pt idx="7">
                  <c:v>7.3392222617728828</c:v>
                </c:pt>
                <c:pt idx="8">
                  <c:v>7.7978474857378419</c:v>
                </c:pt>
                <c:pt idx="9">
                  <c:v>7.2101783245440014</c:v>
                </c:pt>
                <c:pt idx="10">
                  <c:v>7.5408796009720067</c:v>
                </c:pt>
                <c:pt idx="11">
                  <c:v>7.5458784130554433</c:v>
                </c:pt>
                <c:pt idx="12">
                  <c:v>9.8480509619213503</c:v>
                </c:pt>
                <c:pt idx="13">
                  <c:v>8.1485504097184975</c:v>
                </c:pt>
                <c:pt idx="14">
                  <c:v>8.8647738985322295</c:v>
                </c:pt>
                <c:pt idx="15">
                  <c:v>7.8765920510346898</c:v>
                </c:pt>
                <c:pt idx="16">
                  <c:v>9.2519423764077864</c:v>
                </c:pt>
                <c:pt idx="17">
                  <c:v>8.1294259115121239</c:v>
                </c:pt>
                <c:pt idx="18">
                  <c:v>8.4069750518661319</c:v>
                </c:pt>
                <c:pt idx="19">
                  <c:v>8.7331385244353008</c:v>
                </c:pt>
                <c:pt idx="20">
                  <c:v>7.3935489938294383</c:v>
                </c:pt>
                <c:pt idx="21">
                  <c:v>9.5700393241128996</c:v>
                </c:pt>
                <c:pt idx="22">
                  <c:v>7.6223120115579519</c:v>
                </c:pt>
                <c:pt idx="23">
                  <c:v>8.0031793217739118</c:v>
                </c:pt>
                <c:pt idx="24">
                  <c:v>8.2909451761537376</c:v>
                </c:pt>
                <c:pt idx="25">
                  <c:v>8.8064649123992993</c:v>
                </c:pt>
                <c:pt idx="26">
                  <c:v>7.7482412674753913</c:v>
                </c:pt>
                <c:pt idx="27">
                  <c:v>8.4893809024508524</c:v>
                </c:pt>
                <c:pt idx="28">
                  <c:v>8.9138882208495218</c:v>
                </c:pt>
                <c:pt idx="29">
                  <c:v>8.7561701762430619</c:v>
                </c:pt>
                <c:pt idx="30">
                  <c:v>7.2407653396463054</c:v>
                </c:pt>
                <c:pt idx="31">
                  <c:v>8.126798924892821</c:v>
                </c:pt>
                <c:pt idx="32">
                  <c:v>8.2539378810121171</c:v>
                </c:pt>
                <c:pt idx="33">
                  <c:v>8.1521157137334193</c:v>
                </c:pt>
                <c:pt idx="34">
                  <c:v>7.8271697485050877</c:v>
                </c:pt>
                <c:pt idx="35">
                  <c:v>7.3117829544850297</c:v>
                </c:pt>
                <c:pt idx="36">
                  <c:v>9.3566838485344483</c:v>
                </c:pt>
                <c:pt idx="37">
                  <c:v>8.2962602896167059</c:v>
                </c:pt>
                <c:pt idx="38">
                  <c:v>9.0811266567118505</c:v>
                </c:pt>
                <c:pt idx="39">
                  <c:v>5.8977483738023997</c:v>
                </c:pt>
                <c:pt idx="40">
                  <c:v>8.2148267132885593</c:v>
                </c:pt>
                <c:pt idx="41">
                  <c:v>7.827733534560406</c:v>
                </c:pt>
                <c:pt idx="42">
                  <c:v>8.1318152933195353</c:v>
                </c:pt>
                <c:pt idx="43">
                  <c:v>7.4189771222067602</c:v>
                </c:pt>
                <c:pt idx="44">
                  <c:v>8.6815940644383005</c:v>
                </c:pt>
                <c:pt idx="45">
                  <c:v>7.9460337076258636</c:v>
                </c:pt>
                <c:pt idx="46">
                  <c:v>7.2843847722515536</c:v>
                </c:pt>
                <c:pt idx="47">
                  <c:v>8.6242823121065584</c:v>
                </c:pt>
              </c:numCache>
            </c:numRef>
          </c:xVal>
          <c:yVal>
            <c:numRef>
              <c:f>Sheet2!$F$2:$F$49</c:f>
              <c:numCache>
                <c:formatCode>General</c:formatCode>
                <c:ptCount val="48"/>
                <c:pt idx="0">
                  <c:v>7.2098441063281626</c:v>
                </c:pt>
                <c:pt idx="1">
                  <c:v>10.036230774803769</c:v>
                </c:pt>
                <c:pt idx="2">
                  <c:v>9.3827967302533466</c:v>
                </c:pt>
                <c:pt idx="3">
                  <c:v>13.146375920508405</c:v>
                </c:pt>
                <c:pt idx="4">
                  <c:v>23.459457758207975</c:v>
                </c:pt>
                <c:pt idx="5">
                  <c:v>12.04809168138091</c:v>
                </c:pt>
                <c:pt idx="6">
                  <c:v>11.356542181081792</c:v>
                </c:pt>
                <c:pt idx="7">
                  <c:v>12.526139698768745</c:v>
                </c:pt>
                <c:pt idx="8">
                  <c:v>13.490341827747017</c:v>
                </c:pt>
                <c:pt idx="9">
                  <c:v>14.177475412632845</c:v>
                </c:pt>
                <c:pt idx="10">
                  <c:v>9.0056687685452914</c:v>
                </c:pt>
                <c:pt idx="11">
                  <c:v>8.6414432581641449</c:v>
                </c:pt>
                <c:pt idx="12">
                  <c:v>11.532670957181551</c:v>
                </c:pt>
                <c:pt idx="13">
                  <c:v>11.857899169835932</c:v>
                </c:pt>
                <c:pt idx="14">
                  <c:v>14.459876115099888</c:v>
                </c:pt>
                <c:pt idx="15">
                  <c:v>12.224774303858169</c:v>
                </c:pt>
                <c:pt idx="16">
                  <c:v>7.8146158061821325</c:v>
                </c:pt>
                <c:pt idx="17">
                  <c:v>8.4061669929775746</c:v>
                </c:pt>
                <c:pt idx="18">
                  <c:v>10.871900688721169</c:v>
                </c:pt>
                <c:pt idx="19">
                  <c:v>11.768855773242024</c:v>
                </c:pt>
                <c:pt idx="20">
                  <c:v>14.979458318354062</c:v>
                </c:pt>
                <c:pt idx="21">
                  <c:v>16.477270459836603</c:v>
                </c:pt>
                <c:pt idx="22">
                  <c:v>13.079470503772015</c:v>
                </c:pt>
                <c:pt idx="23">
                  <c:v>14.224463174605788</c:v>
                </c:pt>
                <c:pt idx="24">
                  <c:v>16.279120841152391</c:v>
                </c:pt>
                <c:pt idx="25">
                  <c:v>15.57328348961785</c:v>
                </c:pt>
                <c:pt idx="26">
                  <c:v>15.976411489669488</c:v>
                </c:pt>
                <c:pt idx="27">
                  <c:v>19.700311750427872</c:v>
                </c:pt>
                <c:pt idx="28">
                  <c:v>16.796636357900198</c:v>
                </c:pt>
                <c:pt idx="29">
                  <c:v>16.688936958933894</c:v>
                </c:pt>
                <c:pt idx="30">
                  <c:v>1.9863677291658348</c:v>
                </c:pt>
                <c:pt idx="31">
                  <c:v>15.927888931986246</c:v>
                </c:pt>
                <c:pt idx="32">
                  <c:v>6.0012382935602915</c:v>
                </c:pt>
                <c:pt idx="33">
                  <c:v>15.634831649658722</c:v>
                </c:pt>
                <c:pt idx="34">
                  <c:v>15.73654736798089</c:v>
                </c:pt>
                <c:pt idx="35">
                  <c:v>15.789857885744965</c:v>
                </c:pt>
                <c:pt idx="36">
                  <c:v>18.683908547169082</c:v>
                </c:pt>
                <c:pt idx="37">
                  <c:v>17.18070934587989</c:v>
                </c:pt>
                <c:pt idx="38">
                  <c:v>18.147441914444613</c:v>
                </c:pt>
                <c:pt idx="39">
                  <c:v>2.6788423614878525</c:v>
                </c:pt>
                <c:pt idx="40">
                  <c:v>16.229515927883227</c:v>
                </c:pt>
                <c:pt idx="41">
                  <c:v>16.03607913411976</c:v>
                </c:pt>
                <c:pt idx="42">
                  <c:v>18.243630663537544</c:v>
                </c:pt>
                <c:pt idx="43">
                  <c:v>15.450780488407503</c:v>
                </c:pt>
                <c:pt idx="44">
                  <c:v>15.545719295481376</c:v>
                </c:pt>
                <c:pt idx="45">
                  <c:v>13.090016865807968</c:v>
                </c:pt>
                <c:pt idx="46">
                  <c:v>12.957488612346197</c:v>
                </c:pt>
                <c:pt idx="47">
                  <c:v>15.781235590152136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22-4502-917F-0D1C1D2F9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90624"/>
        <c:axId val="507288984"/>
      </c:scatterChart>
      <c:valAx>
        <c:axId val="50729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288984"/>
        <c:crosses val="autoZero"/>
        <c:crossBetween val="midCat"/>
      </c:valAx>
      <c:valAx>
        <c:axId val="507288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290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313298337707786"/>
                  <c:y val="-0.14932123067949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Sheet2!$B$2:$B$49</c:f>
              <c:numCache>
                <c:formatCode>General</c:formatCode>
                <c:ptCount val="48"/>
                <c:pt idx="0">
                  <c:v>2241.8136650079355</c:v>
                </c:pt>
                <c:pt idx="1">
                  <c:v>1960.1664043705266</c:v>
                </c:pt>
                <c:pt idx="2">
                  <c:v>2403.030549199178</c:v>
                </c:pt>
                <c:pt idx="3">
                  <c:v>3979.370877108905</c:v>
                </c:pt>
                <c:pt idx="4">
                  <c:v>2514.887852292527</c:v>
                </c:pt>
                <c:pt idx="5">
                  <c:v>2111.1366872750623</c:v>
                </c:pt>
                <c:pt idx="6">
                  <c:v>2344.1150543141466</c:v>
                </c:pt>
                <c:pt idx="7">
                  <c:v>1655.9176288554333</c:v>
                </c:pt>
                <c:pt idx="8">
                  <c:v>1986.1535444435997</c:v>
                </c:pt>
                <c:pt idx="9">
                  <c:v>1570.0975185093207</c:v>
                </c:pt>
                <c:pt idx="10">
                  <c:v>1796.1997423772259</c:v>
                </c:pt>
                <c:pt idx="11">
                  <c:v>1799.7741867972238</c:v>
                </c:pt>
                <c:pt idx="12">
                  <c:v>4000.732104408934</c:v>
                </c:pt>
                <c:pt idx="13">
                  <c:v>2266.3640836682907</c:v>
                </c:pt>
                <c:pt idx="14">
                  <c:v>2918.0424045151053</c:v>
                </c:pt>
                <c:pt idx="15">
                  <c:v>2046.9331892811538</c:v>
                </c:pt>
                <c:pt idx="16">
                  <c:v>3317.3199988314009</c:v>
                </c:pt>
                <c:pt idx="17">
                  <c:v>2250.4441612803175</c:v>
                </c:pt>
                <c:pt idx="18">
                  <c:v>2488.9025071594292</c:v>
                </c:pt>
                <c:pt idx="19">
                  <c:v>2789.9707887109457</c:v>
                </c:pt>
                <c:pt idx="20">
                  <c:v>1692.9630310765579</c:v>
                </c:pt>
                <c:pt idx="21">
                  <c:v>3671.3837073983314</c:v>
                </c:pt>
                <c:pt idx="22">
                  <c:v>1855.0207669606564</c:v>
                </c:pt>
                <c:pt idx="23">
                  <c:v>2147.2185634466296</c:v>
                </c:pt>
                <c:pt idx="24">
                  <c:v>2387.2655970272972</c:v>
                </c:pt>
                <c:pt idx="25">
                  <c:v>2860.8391246128772</c:v>
                </c:pt>
                <c:pt idx="26">
                  <c:v>1948.4892573090622</c:v>
                </c:pt>
                <c:pt idx="27">
                  <c:v>2562.811530433908</c:v>
                </c:pt>
                <c:pt idx="28">
                  <c:v>2966.8129132829922</c:v>
                </c:pt>
                <c:pt idx="29">
                  <c:v>2812.1027803236198</c:v>
                </c:pt>
                <c:pt idx="30">
                  <c:v>1590.1644068780795</c:v>
                </c:pt>
                <c:pt idx="31">
                  <c:v>2248.2632041363831</c:v>
                </c:pt>
                <c:pt idx="32">
                  <c:v>2355.4408218473836</c:v>
                </c:pt>
                <c:pt idx="33">
                  <c:v>2269.3402496761182</c:v>
                </c:pt>
                <c:pt idx="34">
                  <c:v>2008.6435143281381</c:v>
                </c:pt>
                <c:pt idx="35">
                  <c:v>1637.4139377553895</c:v>
                </c:pt>
                <c:pt idx="36">
                  <c:v>3431.2667003671236</c:v>
                </c:pt>
                <c:pt idx="37">
                  <c:v>2391.8597862226329</c:v>
                </c:pt>
                <c:pt idx="38">
                  <c:v>3136.9515282812445</c:v>
                </c:pt>
                <c:pt idx="39">
                  <c:v>859.30497838676854</c:v>
                </c:pt>
                <c:pt idx="40">
                  <c:v>2322.1155642312697</c:v>
                </c:pt>
                <c:pt idx="41">
                  <c:v>2009.0775895345573</c:v>
                </c:pt>
                <c:pt idx="42">
                  <c:v>2252.4290803863823</c:v>
                </c:pt>
                <c:pt idx="43">
                  <c:v>1710.4906512245482</c:v>
                </c:pt>
                <c:pt idx="44">
                  <c:v>2740.861148189701</c:v>
                </c:pt>
                <c:pt idx="45">
                  <c:v>2101.5504413719859</c:v>
                </c:pt>
                <c:pt idx="46">
                  <c:v>1619.0760283330831</c:v>
                </c:pt>
                <c:pt idx="47">
                  <c:v>2686.9371181641518</c:v>
                </c:pt>
              </c:numCache>
            </c:numRef>
          </c:xVal>
          <c:yVal>
            <c:numRef>
              <c:f>Sheet2!$E$2:$E$49</c:f>
              <c:numCache>
                <c:formatCode>General</c:formatCode>
                <c:ptCount val="48"/>
                <c:pt idx="0">
                  <c:v>161.63127040143399</c:v>
                </c:pt>
                <c:pt idx="1">
                  <c:v>196.72682391279909</c:v>
                </c:pt>
                <c:pt idx="2">
                  <c:v>225.47147179724925</c:v>
                </c:pt>
                <c:pt idx="3">
                  <c:v>523.14305477596918</c:v>
                </c:pt>
                <c:pt idx="4">
                  <c:v>589.97905337486918</c:v>
                </c:pt>
                <c:pt idx="5">
                  <c:v>254.35168360216721</c:v>
                </c:pt>
                <c:pt idx="6">
                  <c:v>266.21041491627466</c:v>
                </c:pt>
                <c:pt idx="7">
                  <c:v>207.4225554869704</c:v>
                </c:pt>
                <c:pt idx="8">
                  <c:v>267.93890236935476</c:v>
                </c:pt>
                <c:pt idx="9">
                  <c:v>222.60018964101732</c:v>
                </c:pt>
                <c:pt idx="10">
                  <c:v>161.75979921995668</c:v>
                </c:pt>
                <c:pt idx="11">
                  <c:v>155.52646512716728</c:v>
                </c:pt>
                <c:pt idx="12">
                  <c:v>461.39126947980731</c:v>
                </c:pt>
                <c:pt idx="13">
                  <c:v>268.74316786276222</c:v>
                </c:pt>
                <c:pt idx="14">
                  <c:v>421.94531667896626</c:v>
                </c:pt>
                <c:pt idx="15">
                  <c:v>250.23296254038701</c:v>
                </c:pt>
                <c:pt idx="16">
                  <c:v>259.23581297031978</c:v>
                </c:pt>
                <c:pt idx="17">
                  <c:v>189.17609428093692</c:v>
                </c:pt>
                <c:pt idx="18">
                  <c:v>270.59100881746463</c:v>
                </c:pt>
                <c:pt idx="19">
                  <c:v>328.34763823897401</c:v>
                </c:pt>
                <c:pt idx="20">
                  <c:v>253.59669158525662</c:v>
                </c:pt>
                <c:pt idx="21">
                  <c:v>604.94382308639933</c:v>
                </c:pt>
                <c:pt idx="22">
                  <c:v>242.62689405346441</c:v>
                </c:pt>
                <c:pt idx="23">
                  <c:v>305.43031383576522</c:v>
                </c:pt>
                <c:pt idx="24">
                  <c:v>388.62585133933158</c:v>
                </c:pt>
                <c:pt idx="25">
                  <c:v>445.52658705786507</c:v>
                </c:pt>
                <c:pt idx="26">
                  <c:v>311.29866157970059</c:v>
                </c:pt>
                <c:pt idx="27">
                  <c:v>504.88186107139154</c:v>
                </c:pt>
                <c:pt idx="28">
                  <c:v>498.32477646336929</c:v>
                </c:pt>
                <c:pt idx="29">
                  <c:v>469.3100602286363</c:v>
                </c:pt>
                <c:pt idx="30">
                  <c:v>31.586512618907364</c:v>
                </c:pt>
                <c:pt idx="31">
                  <c:v>358.10086605355832</c:v>
                </c:pt>
                <c:pt idx="32">
                  <c:v>141.35561658285633</c:v>
                </c:pt>
                <c:pt idx="33">
                  <c:v>354.80752759480606</c:v>
                </c:pt>
                <c:pt idx="34">
                  <c:v>316.09113808612346</c:v>
                </c:pt>
                <c:pt idx="35">
                  <c:v>258.54533377295638</c:v>
                </c:pt>
                <c:pt idx="36">
                  <c:v>641.09473230605909</c:v>
                </c:pt>
                <c:pt idx="37">
                  <c:v>410.93847783189472</c:v>
                </c:pt>
                <c:pt idx="38">
                  <c:v>569.27645647912141</c:v>
                </c:pt>
                <c:pt idx="39">
                  <c:v>23.019425775398759</c:v>
                </c:pt>
                <c:pt idx="40">
                  <c:v>376.86811536076925</c:v>
                </c:pt>
                <c:pt idx="41">
                  <c:v>322.17727212362729</c:v>
                </c:pt>
                <c:pt idx="42">
                  <c:v>410.92484238380689</c:v>
                </c:pt>
                <c:pt idx="43">
                  <c:v>264.28415579543685</c:v>
                </c:pt>
                <c:pt idx="44">
                  <c:v>426.08658037647865</c:v>
                </c:pt>
                <c:pt idx="45">
                  <c:v>275.09330721905485</c:v>
                </c:pt>
                <c:pt idx="46">
                  <c:v>209.7915919964862</c:v>
                </c:pt>
                <c:pt idx="47">
                  <c:v>424.0318767767294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5D-4925-AF95-4DDD631F9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972936"/>
        <c:axId val="592979824"/>
      </c:scatterChart>
      <c:valAx>
        <c:axId val="592972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Vi, um3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979824"/>
        <c:crosses val="autoZero"/>
        <c:crossBetween val="midCat"/>
      </c:valAx>
      <c:valAx>
        <c:axId val="59297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972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571500</xdr:colOff>
      <xdr:row>1</xdr:row>
      <xdr:rowOff>76200</xdr:rowOff>
    </xdr:from>
    <xdr:to>
      <xdr:col>21</xdr:col>
      <xdr:colOff>266700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304800</xdr:colOff>
      <xdr:row>17</xdr:row>
      <xdr:rowOff>9525</xdr:rowOff>
    </xdr:from>
    <xdr:to>
      <xdr:col>21</xdr:col>
      <xdr:colOff>0</xdr:colOff>
      <xdr:row>31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596446</xdr:colOff>
      <xdr:row>3</xdr:row>
      <xdr:rowOff>125185</xdr:rowOff>
    </xdr:from>
    <xdr:to>
      <xdr:col>19</xdr:col>
      <xdr:colOff>268362</xdr:colOff>
      <xdr:row>18</xdr:row>
      <xdr:rowOff>10885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483053</xdr:colOff>
      <xdr:row>19</xdr:row>
      <xdr:rowOff>94948</xdr:rowOff>
    </xdr:from>
    <xdr:to>
      <xdr:col>19</xdr:col>
      <xdr:colOff>154969</xdr:colOff>
      <xdr:row>33</xdr:row>
      <xdr:rowOff>171148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497417</xdr:colOff>
      <xdr:row>49</xdr:row>
      <xdr:rowOff>46566</xdr:rowOff>
    </xdr:from>
    <xdr:to>
      <xdr:col>19</xdr:col>
      <xdr:colOff>158750</xdr:colOff>
      <xdr:row>63</xdr:row>
      <xdr:rowOff>122766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322792</xdr:colOff>
      <xdr:row>64</xdr:row>
      <xdr:rowOff>173566</xdr:rowOff>
    </xdr:from>
    <xdr:to>
      <xdr:col>26</xdr:col>
      <xdr:colOff>597959</xdr:colOff>
      <xdr:row>79</xdr:row>
      <xdr:rowOff>59266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232834</xdr:colOff>
      <xdr:row>49</xdr:row>
      <xdr:rowOff>158750</xdr:rowOff>
    </xdr:from>
    <xdr:to>
      <xdr:col>26</xdr:col>
      <xdr:colOff>508001</xdr:colOff>
      <xdr:row>64</xdr:row>
      <xdr:rowOff>44450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254000</xdr:colOff>
      <xdr:row>64</xdr:row>
      <xdr:rowOff>105833</xdr:rowOff>
    </xdr:from>
    <xdr:to>
      <xdr:col>18</xdr:col>
      <xdr:colOff>529166</xdr:colOff>
      <xdr:row>78</xdr:row>
      <xdr:rowOff>182033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80" zoomScaleNormal="80" workbookViewId="0">
      <selection activeCell="G35" sqref="G35"/>
    </sheetView>
  </sheetViews>
  <sheetFormatPr defaultRowHeight="15" x14ac:dyDescent="0.25"/>
  <sheetData>
    <row r="1" spans="1:7" x14ac:dyDescent="0.25">
      <c r="B1" t="s">
        <v>11</v>
      </c>
      <c r="C1" t="s">
        <v>12</v>
      </c>
      <c r="D1" t="s">
        <v>13</v>
      </c>
    </row>
    <row r="2" spans="1:7" x14ac:dyDescent="0.25">
      <c r="A2" t="s">
        <v>0</v>
      </c>
      <c r="B2">
        <v>109.20699999999999</v>
      </c>
      <c r="C2">
        <v>9419.1299999999992</v>
      </c>
    </row>
    <row r="3" spans="1:7" x14ac:dyDescent="0.25">
      <c r="A3" t="s">
        <v>1</v>
      </c>
      <c r="B3">
        <v>109.20699999999999</v>
      </c>
      <c r="C3">
        <v>1497.088</v>
      </c>
    </row>
    <row r="5" spans="1:7" x14ac:dyDescent="0.25">
      <c r="E5" t="s">
        <v>2</v>
      </c>
      <c r="F5" t="s">
        <v>3</v>
      </c>
      <c r="G5" t="s">
        <v>4</v>
      </c>
    </row>
    <row r="6" spans="1:7" x14ac:dyDescent="0.25">
      <c r="A6" t="s">
        <v>0</v>
      </c>
      <c r="B6">
        <v>93.501999999999995</v>
      </c>
      <c r="C6">
        <v>15407.457</v>
      </c>
      <c r="D6">
        <v>1440622.1869999999</v>
      </c>
      <c r="E6">
        <f>B6*2</f>
        <v>187.00399999999999</v>
      </c>
      <c r="F6">
        <f>(D10-D6)/E6</f>
        <v>361.37616842420539</v>
      </c>
      <c r="G6">
        <f>(C10-$C$3)/F6</f>
        <v>40.492775336592608</v>
      </c>
    </row>
    <row r="7" spans="1:7" x14ac:dyDescent="0.25">
      <c r="A7" t="s">
        <v>1</v>
      </c>
      <c r="B7">
        <v>93.501999999999995</v>
      </c>
      <c r="C7">
        <v>5433.125</v>
      </c>
      <c r="D7">
        <v>508005.94300000003</v>
      </c>
      <c r="E7">
        <f>B7*2</f>
        <v>187.00399999999999</v>
      </c>
      <c r="F7">
        <f>(D11-D7)/E7</f>
        <v>427.37423263673469</v>
      </c>
      <c r="G7">
        <f>(C11-$C$3)/F7</f>
        <v>11.209821823937945</v>
      </c>
    </row>
    <row r="10" spans="1:7" x14ac:dyDescent="0.25">
      <c r="A10" t="s">
        <v>0</v>
      </c>
      <c r="B10">
        <v>93.501999999999995</v>
      </c>
      <c r="C10">
        <v>16130.212</v>
      </c>
      <c r="D10">
        <v>1508200.976</v>
      </c>
    </row>
    <row r="11" spans="1:7" x14ac:dyDescent="0.25">
      <c r="A11" t="s">
        <v>1</v>
      </c>
      <c r="B11">
        <v>93.501999999999995</v>
      </c>
      <c r="C11">
        <v>6287.8770000000004</v>
      </c>
      <c r="D11">
        <v>587926.63399999996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3"/>
  <sheetViews>
    <sheetView zoomScale="80" zoomScaleNormal="80" workbookViewId="0">
      <selection activeCell="S34" sqref="S34"/>
    </sheetView>
  </sheetViews>
  <sheetFormatPr defaultRowHeight="15" x14ac:dyDescent="0.25"/>
  <sheetData>
    <row r="1" spans="1:6" x14ac:dyDescent="0.25">
      <c r="F1" t="s">
        <v>9</v>
      </c>
    </row>
    <row r="2" spans="1:6" x14ac:dyDescent="0.25">
      <c r="A2" t="s">
        <v>5</v>
      </c>
      <c r="B2">
        <v>1</v>
      </c>
      <c r="C2">
        <v>1</v>
      </c>
      <c r="D2">
        <v>2241.8136650079355</v>
      </c>
      <c r="E2">
        <f>D2*100/$D$2</f>
        <v>100</v>
      </c>
      <c r="F2">
        <f>C2*0.5-0.5</f>
        <v>0</v>
      </c>
    </row>
    <row r="3" spans="1:6" x14ac:dyDescent="0.25">
      <c r="A3" t="s">
        <v>5</v>
      </c>
      <c r="B3">
        <v>1</v>
      </c>
      <c r="C3">
        <v>2</v>
      </c>
      <c r="D3">
        <v>2246.0313711659383</v>
      </c>
      <c r="E3">
        <f t="shared" ref="E3:E20" si="0">D3*100/$D$2</f>
        <v>100.18813812333453</v>
      </c>
      <c r="F3">
        <f t="shared" ref="F3:F66" si="1">C3*0.5-0.5</f>
        <v>0.5</v>
      </c>
    </row>
    <row r="4" spans="1:6" x14ac:dyDescent="0.25">
      <c r="A4" t="s">
        <v>5</v>
      </c>
      <c r="B4">
        <v>1</v>
      </c>
      <c r="C4">
        <v>3</v>
      </c>
      <c r="D4">
        <v>2240.9853660117051</v>
      </c>
      <c r="E4">
        <f t="shared" si="0"/>
        <v>99.963052281768142</v>
      </c>
      <c r="F4">
        <f t="shared" si="1"/>
        <v>1</v>
      </c>
    </row>
    <row r="5" spans="1:6" x14ac:dyDescent="0.25">
      <c r="A5" t="s">
        <v>5</v>
      </c>
      <c r="B5">
        <v>1</v>
      </c>
      <c r="C5">
        <v>4</v>
      </c>
      <c r="D5">
        <v>2243.4481812121594</v>
      </c>
      <c r="E5">
        <f t="shared" si="0"/>
        <v>100.07291043987004</v>
      </c>
      <c r="F5">
        <f t="shared" si="1"/>
        <v>1.5</v>
      </c>
    </row>
    <row r="6" spans="1:6" x14ac:dyDescent="0.25">
      <c r="A6" t="s">
        <v>5</v>
      </c>
      <c r="B6">
        <v>1</v>
      </c>
      <c r="C6">
        <v>5</v>
      </c>
      <c r="D6">
        <v>2229.3917841417306</v>
      </c>
      <c r="E6">
        <f t="shared" si="0"/>
        <v>99.445900385919856</v>
      </c>
      <c r="F6">
        <f t="shared" si="1"/>
        <v>2</v>
      </c>
    </row>
    <row r="7" spans="1:6" x14ac:dyDescent="0.25">
      <c r="A7" t="s">
        <v>5</v>
      </c>
      <c r="B7">
        <v>1</v>
      </c>
      <c r="C7">
        <v>6</v>
      </c>
      <c r="D7">
        <v>2233.4768484381229</v>
      </c>
      <c r="E7">
        <f t="shared" si="0"/>
        <v>99.628121788178007</v>
      </c>
      <c r="F7">
        <f t="shared" si="1"/>
        <v>2.5</v>
      </c>
    </row>
    <row r="8" spans="1:6" x14ac:dyDescent="0.25">
      <c r="A8" t="s">
        <v>5</v>
      </c>
      <c r="B8">
        <v>1</v>
      </c>
      <c r="C8">
        <v>7</v>
      </c>
      <c r="D8">
        <v>2238.6765573712851</v>
      </c>
      <c r="E8">
        <f t="shared" si="0"/>
        <v>99.860063854297223</v>
      </c>
      <c r="F8">
        <f t="shared" si="1"/>
        <v>3</v>
      </c>
    </row>
    <row r="9" spans="1:6" x14ac:dyDescent="0.25">
      <c r="A9" t="s">
        <v>5</v>
      </c>
      <c r="B9">
        <v>1</v>
      </c>
      <c r="C9">
        <v>8</v>
      </c>
      <c r="D9">
        <v>2250.720774157413</v>
      </c>
      <c r="E9">
        <f t="shared" si="0"/>
        <v>100.39731710482931</v>
      </c>
      <c r="F9">
        <f t="shared" si="1"/>
        <v>3.5</v>
      </c>
    </row>
    <row r="10" spans="1:6" x14ac:dyDescent="0.25">
      <c r="A10" t="s">
        <v>6</v>
      </c>
      <c r="B10">
        <v>1</v>
      </c>
      <c r="C10">
        <v>9</v>
      </c>
      <c r="D10">
        <v>2080.1823946065015</v>
      </c>
      <c r="E10">
        <f t="shared" si="0"/>
        <v>92.790155893671837</v>
      </c>
      <c r="F10">
        <f t="shared" si="1"/>
        <v>4</v>
      </c>
    </row>
    <row r="11" spans="1:6" x14ac:dyDescent="0.25">
      <c r="A11" t="s">
        <v>6</v>
      </c>
      <c r="B11">
        <v>1</v>
      </c>
      <c r="C11">
        <v>10</v>
      </c>
      <c r="D11">
        <v>2082.4108688803508</v>
      </c>
      <c r="E11">
        <f t="shared" si="0"/>
        <v>92.889560866914408</v>
      </c>
      <c r="F11">
        <f t="shared" si="1"/>
        <v>4.5</v>
      </c>
    </row>
    <row r="12" spans="1:6" x14ac:dyDescent="0.25">
      <c r="A12" t="s">
        <v>6</v>
      </c>
      <c r="B12">
        <v>1</v>
      </c>
      <c r="C12">
        <v>11</v>
      </c>
      <c r="D12">
        <v>2083.4330524024754</v>
      </c>
      <c r="E12">
        <f t="shared" si="0"/>
        <v>92.935157141844826</v>
      </c>
      <c r="F12">
        <f t="shared" si="1"/>
        <v>5</v>
      </c>
    </row>
    <row r="13" spans="1:6" x14ac:dyDescent="0.25">
      <c r="A13" t="s">
        <v>6</v>
      </c>
      <c r="B13">
        <v>1</v>
      </c>
      <c r="C13">
        <v>12</v>
      </c>
      <c r="D13">
        <v>2083.8612384005919</v>
      </c>
      <c r="E13">
        <f t="shared" si="0"/>
        <v>92.954257123471294</v>
      </c>
      <c r="F13">
        <f t="shared" si="1"/>
        <v>5.5</v>
      </c>
    </row>
    <row r="14" spans="1:6" x14ac:dyDescent="0.25">
      <c r="A14" t="s">
        <v>6</v>
      </c>
      <c r="B14">
        <v>1</v>
      </c>
      <c r="C14">
        <v>13</v>
      </c>
      <c r="D14">
        <v>2081.6418531864765</v>
      </c>
      <c r="E14">
        <f t="shared" si="0"/>
        <v>92.855257583556039</v>
      </c>
      <c r="F14">
        <f t="shared" si="1"/>
        <v>6</v>
      </c>
    </row>
    <row r="15" spans="1:6" x14ac:dyDescent="0.25">
      <c r="A15" t="s">
        <v>6</v>
      </c>
      <c r="B15">
        <v>1</v>
      </c>
      <c r="C15">
        <v>14</v>
      </c>
      <c r="D15">
        <v>2095.9361035701909</v>
      </c>
      <c r="E15">
        <f t="shared" si="0"/>
        <v>93.492877498486109</v>
      </c>
      <c r="F15">
        <f t="shared" si="1"/>
        <v>6.5</v>
      </c>
    </row>
    <row r="16" spans="1:6" x14ac:dyDescent="0.25">
      <c r="A16" t="s">
        <v>6</v>
      </c>
      <c r="B16">
        <v>1</v>
      </c>
      <c r="C16">
        <v>15</v>
      </c>
      <c r="D16">
        <v>2082.4354672610748</v>
      </c>
      <c r="E16">
        <f t="shared" si="0"/>
        <v>92.890658120495644</v>
      </c>
      <c r="F16">
        <f t="shared" si="1"/>
        <v>7</v>
      </c>
    </row>
    <row r="17" spans="1:6" x14ac:dyDescent="0.25">
      <c r="A17" t="s">
        <v>6</v>
      </c>
      <c r="B17">
        <v>1</v>
      </c>
      <c r="C17">
        <v>16</v>
      </c>
      <c r="D17">
        <v>2082.9754631722894</v>
      </c>
      <c r="E17">
        <f t="shared" si="0"/>
        <v>92.914745577880851</v>
      </c>
      <c r="F17">
        <f t="shared" si="1"/>
        <v>7.5</v>
      </c>
    </row>
    <row r="18" spans="1:6" x14ac:dyDescent="0.25">
      <c r="A18" t="s">
        <v>6</v>
      </c>
      <c r="B18">
        <v>1</v>
      </c>
      <c r="C18">
        <v>17</v>
      </c>
      <c r="D18">
        <v>2093.0334399230032</v>
      </c>
      <c r="E18">
        <f t="shared" si="0"/>
        <v>93.363399134940792</v>
      </c>
      <c r="F18">
        <f t="shared" si="1"/>
        <v>8</v>
      </c>
    </row>
    <row r="19" spans="1:6" x14ac:dyDescent="0.25">
      <c r="A19" t="s">
        <v>6</v>
      </c>
      <c r="B19">
        <v>1</v>
      </c>
      <c r="C19">
        <v>18</v>
      </c>
      <c r="D19">
        <v>2090.0214548888412</v>
      </c>
      <c r="E19">
        <f t="shared" si="0"/>
        <v>93.229044300675326</v>
      </c>
      <c r="F19">
        <f t="shared" si="1"/>
        <v>8.5</v>
      </c>
    </row>
    <row r="20" spans="1:6" x14ac:dyDescent="0.25">
      <c r="A20" t="s">
        <v>6</v>
      </c>
      <c r="B20">
        <v>1</v>
      </c>
      <c r="C20">
        <v>19</v>
      </c>
      <c r="D20">
        <v>2080.5918058477559</v>
      </c>
      <c r="E20">
        <f t="shared" si="0"/>
        <v>92.808418394594412</v>
      </c>
      <c r="F20">
        <f t="shared" si="1"/>
        <v>9</v>
      </c>
    </row>
    <row r="21" spans="1:6" x14ac:dyDescent="0.25">
      <c r="A21" t="s">
        <v>5</v>
      </c>
      <c r="B21">
        <v>2</v>
      </c>
      <c r="C21">
        <v>1</v>
      </c>
      <c r="D21">
        <v>1960.1664043705266</v>
      </c>
      <c r="E21">
        <f>D21*100/$D$21</f>
        <v>100</v>
      </c>
      <c r="F21">
        <f t="shared" si="1"/>
        <v>0</v>
      </c>
    </row>
    <row r="22" spans="1:6" x14ac:dyDescent="0.25">
      <c r="A22" t="s">
        <v>5</v>
      </c>
      <c r="B22">
        <v>2</v>
      </c>
      <c r="C22">
        <v>2</v>
      </c>
      <c r="D22">
        <v>1948.4505710315182</v>
      </c>
      <c r="E22">
        <f t="shared" ref="E22:E39" si="2">D22*100/$D$21</f>
        <v>99.402304145562027</v>
      </c>
      <c r="F22">
        <f t="shared" si="1"/>
        <v>0.5</v>
      </c>
    </row>
    <row r="23" spans="1:6" x14ac:dyDescent="0.25">
      <c r="A23" t="s">
        <v>5</v>
      </c>
      <c r="B23">
        <v>2</v>
      </c>
      <c r="C23">
        <v>3</v>
      </c>
      <c r="D23">
        <v>1953.5920988158534</v>
      </c>
      <c r="E23">
        <f t="shared" si="2"/>
        <v>99.664604722333038</v>
      </c>
      <c r="F23">
        <f t="shared" si="1"/>
        <v>1</v>
      </c>
    </row>
    <row r="24" spans="1:6" x14ac:dyDescent="0.25">
      <c r="A24" t="s">
        <v>5</v>
      </c>
      <c r="B24">
        <v>2</v>
      </c>
      <c r="C24">
        <v>4</v>
      </c>
      <c r="D24">
        <v>1939.2317205345155</v>
      </c>
      <c r="E24">
        <f t="shared" si="2"/>
        <v>98.931994559781586</v>
      </c>
      <c r="F24">
        <f t="shared" si="1"/>
        <v>1.5</v>
      </c>
    </row>
    <row r="25" spans="1:6" x14ac:dyDescent="0.25">
      <c r="A25" t="s">
        <v>5</v>
      </c>
      <c r="B25">
        <v>2</v>
      </c>
      <c r="C25">
        <v>5</v>
      </c>
      <c r="D25">
        <v>1942.7332655798034</v>
      </c>
      <c r="E25">
        <f t="shared" si="2"/>
        <v>99.110629651041194</v>
      </c>
      <c r="F25">
        <f t="shared" si="1"/>
        <v>2</v>
      </c>
    </row>
    <row r="26" spans="1:6" x14ac:dyDescent="0.25">
      <c r="A26" t="s">
        <v>5</v>
      </c>
      <c r="B26">
        <v>2</v>
      </c>
      <c r="C26">
        <v>6</v>
      </c>
      <c r="D26">
        <v>1936.460683775349</v>
      </c>
      <c r="E26">
        <f t="shared" si="2"/>
        <v>98.790627135414553</v>
      </c>
      <c r="F26">
        <f t="shared" si="1"/>
        <v>2.5</v>
      </c>
    </row>
    <row r="27" spans="1:6" x14ac:dyDescent="0.25">
      <c r="A27" t="s">
        <v>5</v>
      </c>
      <c r="B27">
        <v>2</v>
      </c>
      <c r="C27">
        <v>7</v>
      </c>
      <c r="D27">
        <v>1928.8338010150401</v>
      </c>
      <c r="E27">
        <f t="shared" si="2"/>
        <v>98.401533498093571</v>
      </c>
      <c r="F27">
        <f t="shared" si="1"/>
        <v>3</v>
      </c>
    </row>
    <row r="28" spans="1:6" x14ac:dyDescent="0.25">
      <c r="A28" t="s">
        <v>5</v>
      </c>
      <c r="B28">
        <v>2</v>
      </c>
      <c r="C28">
        <v>8</v>
      </c>
      <c r="D28">
        <v>1939.8912173491713</v>
      </c>
      <c r="E28">
        <f t="shared" si="2"/>
        <v>98.965639499985912</v>
      </c>
      <c r="F28">
        <f t="shared" si="1"/>
        <v>3.5</v>
      </c>
    </row>
    <row r="29" spans="1:6" x14ac:dyDescent="0.25">
      <c r="A29" t="s">
        <v>6</v>
      </c>
      <c r="B29">
        <v>2</v>
      </c>
      <c r="C29">
        <v>9</v>
      </c>
      <c r="D29">
        <v>1763.4395804577275</v>
      </c>
      <c r="E29">
        <f t="shared" si="2"/>
        <v>89.963769225196231</v>
      </c>
      <c r="F29">
        <f t="shared" si="1"/>
        <v>4</v>
      </c>
    </row>
    <row r="30" spans="1:6" x14ac:dyDescent="0.25">
      <c r="A30" t="s">
        <v>6</v>
      </c>
      <c r="B30">
        <v>2</v>
      </c>
      <c r="C30">
        <v>10</v>
      </c>
      <c r="D30">
        <v>1766.760302508053</v>
      </c>
      <c r="E30">
        <f t="shared" si="2"/>
        <v>90.133179436641612</v>
      </c>
      <c r="F30">
        <f t="shared" si="1"/>
        <v>4.5</v>
      </c>
    </row>
    <row r="31" spans="1:6" x14ac:dyDescent="0.25">
      <c r="A31" t="s">
        <v>6</v>
      </c>
      <c r="B31">
        <v>2</v>
      </c>
      <c r="C31">
        <v>11</v>
      </c>
      <c r="D31">
        <v>1764.2208318610481</v>
      </c>
      <c r="E31">
        <f t="shared" si="2"/>
        <v>90.00362560685744</v>
      </c>
      <c r="F31">
        <f t="shared" si="1"/>
        <v>5</v>
      </c>
    </row>
    <row r="32" spans="1:6" x14ac:dyDescent="0.25">
      <c r="A32" t="s">
        <v>6</v>
      </c>
      <c r="B32">
        <v>2</v>
      </c>
      <c r="C32">
        <v>12</v>
      </c>
      <c r="D32">
        <v>1766.4407965135306</v>
      </c>
      <c r="E32">
        <f t="shared" si="2"/>
        <v>90.116879494258669</v>
      </c>
      <c r="F32">
        <f t="shared" si="1"/>
        <v>5.5</v>
      </c>
    </row>
    <row r="33" spans="1:6" x14ac:dyDescent="0.25">
      <c r="A33" t="s">
        <v>6</v>
      </c>
      <c r="B33">
        <v>2</v>
      </c>
      <c r="C33">
        <v>13</v>
      </c>
      <c r="D33">
        <v>1762.4131373481628</v>
      </c>
      <c r="E33">
        <f t="shared" si="2"/>
        <v>89.911404124596814</v>
      </c>
      <c r="F33">
        <f t="shared" si="1"/>
        <v>6</v>
      </c>
    </row>
    <row r="34" spans="1:6" x14ac:dyDescent="0.25">
      <c r="A34" t="s">
        <v>6</v>
      </c>
      <c r="B34">
        <v>2</v>
      </c>
      <c r="C34">
        <v>14</v>
      </c>
      <c r="D34">
        <v>1759.7264706065293</v>
      </c>
      <c r="E34">
        <f t="shared" si="2"/>
        <v>89.774340927531355</v>
      </c>
      <c r="F34">
        <f t="shared" si="1"/>
        <v>6.5</v>
      </c>
    </row>
    <row r="35" spans="1:6" x14ac:dyDescent="0.25">
      <c r="A35" t="s">
        <v>6</v>
      </c>
      <c r="B35">
        <v>2</v>
      </c>
      <c r="C35">
        <v>15</v>
      </c>
      <c r="D35">
        <v>1762.8881017808117</v>
      </c>
      <c r="E35">
        <f t="shared" si="2"/>
        <v>89.935634946612225</v>
      </c>
      <c r="F35">
        <f t="shared" si="1"/>
        <v>7</v>
      </c>
    </row>
    <row r="36" spans="1:6" x14ac:dyDescent="0.25">
      <c r="A36" t="s">
        <v>6</v>
      </c>
      <c r="B36">
        <v>2</v>
      </c>
      <c r="C36">
        <v>16</v>
      </c>
      <c r="D36">
        <v>1752.8723619553903</v>
      </c>
      <c r="E36">
        <f t="shared" si="2"/>
        <v>89.424671193581389</v>
      </c>
      <c r="F36">
        <f t="shared" si="1"/>
        <v>7.5</v>
      </c>
    </row>
    <row r="37" spans="1:6" x14ac:dyDescent="0.25">
      <c r="A37" t="s">
        <v>6</v>
      </c>
      <c r="B37">
        <v>2</v>
      </c>
      <c r="C37">
        <v>17</v>
      </c>
      <c r="D37">
        <v>1765.0558177892508</v>
      </c>
      <c r="E37">
        <f t="shared" si="2"/>
        <v>90.046223313171609</v>
      </c>
      <c r="F37">
        <f t="shared" si="1"/>
        <v>8</v>
      </c>
    </row>
    <row r="38" spans="1:6" x14ac:dyDescent="0.25">
      <c r="A38" t="s">
        <v>6</v>
      </c>
      <c r="B38">
        <v>2</v>
      </c>
      <c r="C38">
        <v>18</v>
      </c>
      <c r="D38">
        <v>1769.8790574713194</v>
      </c>
      <c r="E38">
        <f t="shared" si="2"/>
        <v>90.292286079644612</v>
      </c>
      <c r="F38">
        <f t="shared" si="1"/>
        <v>8.5</v>
      </c>
    </row>
    <row r="39" spans="1:6" x14ac:dyDescent="0.25">
      <c r="A39" t="s">
        <v>6</v>
      </c>
      <c r="B39">
        <v>2</v>
      </c>
      <c r="C39">
        <v>19</v>
      </c>
      <c r="D39">
        <v>1765.1968025867145</v>
      </c>
      <c r="E39">
        <f t="shared" si="2"/>
        <v>90.053415804439155</v>
      </c>
      <c r="F39">
        <f t="shared" si="1"/>
        <v>9</v>
      </c>
    </row>
    <row r="40" spans="1:6" x14ac:dyDescent="0.25">
      <c r="A40" t="s">
        <v>5</v>
      </c>
      <c r="B40">
        <v>3</v>
      </c>
      <c r="C40">
        <v>1</v>
      </c>
      <c r="D40">
        <v>2403.030549199178</v>
      </c>
      <c r="E40">
        <f>D40*100/$D$40</f>
        <v>100</v>
      </c>
      <c r="F40">
        <f t="shared" si="1"/>
        <v>0</v>
      </c>
    </row>
    <row r="41" spans="1:6" x14ac:dyDescent="0.25">
      <c r="A41" t="s">
        <v>5</v>
      </c>
      <c r="B41">
        <v>3</v>
      </c>
      <c r="C41">
        <v>2</v>
      </c>
      <c r="D41">
        <v>2403.423309063689</v>
      </c>
      <c r="E41">
        <f t="shared" ref="E41:E58" si="3">D41*100/$D$40</f>
        <v>100.01634435586521</v>
      </c>
      <c r="F41">
        <f t="shared" si="1"/>
        <v>0.5</v>
      </c>
    </row>
    <row r="42" spans="1:6" x14ac:dyDescent="0.25">
      <c r="A42" t="s">
        <v>5</v>
      </c>
      <c r="B42">
        <v>3</v>
      </c>
      <c r="C42">
        <v>3</v>
      </c>
      <c r="D42">
        <v>2397.7419770109445</v>
      </c>
      <c r="E42">
        <f t="shared" si="3"/>
        <v>99.77992072593517</v>
      </c>
      <c r="F42">
        <f t="shared" si="1"/>
        <v>1</v>
      </c>
    </row>
    <row r="43" spans="1:6" x14ac:dyDescent="0.25">
      <c r="A43" t="s">
        <v>5</v>
      </c>
      <c r="B43">
        <v>3</v>
      </c>
      <c r="C43">
        <v>4</v>
      </c>
      <c r="D43">
        <v>2399.1838697997196</v>
      </c>
      <c r="E43">
        <f t="shared" si="3"/>
        <v>99.839923824491521</v>
      </c>
      <c r="F43">
        <f t="shared" si="1"/>
        <v>1.5</v>
      </c>
    </row>
    <row r="44" spans="1:6" x14ac:dyDescent="0.25">
      <c r="A44" t="s">
        <v>5</v>
      </c>
      <c r="B44">
        <v>3</v>
      </c>
      <c r="C44">
        <v>5</v>
      </c>
      <c r="D44">
        <v>2388.648127462096</v>
      </c>
      <c r="E44">
        <f t="shared" si="3"/>
        <v>99.401488185746317</v>
      </c>
      <c r="F44">
        <f t="shared" si="1"/>
        <v>2</v>
      </c>
    </row>
    <row r="45" spans="1:6" x14ac:dyDescent="0.25">
      <c r="A45" t="s">
        <v>5</v>
      </c>
      <c r="B45">
        <v>3</v>
      </c>
      <c r="C45">
        <v>6</v>
      </c>
      <c r="D45">
        <v>2388.1655575000427</v>
      </c>
      <c r="E45">
        <f t="shared" si="3"/>
        <v>99.381406461765991</v>
      </c>
      <c r="F45">
        <f t="shared" si="1"/>
        <v>2.5</v>
      </c>
    </row>
    <row r="46" spans="1:6" x14ac:dyDescent="0.25">
      <c r="A46" t="s">
        <v>5</v>
      </c>
      <c r="B46">
        <v>3</v>
      </c>
      <c r="C46">
        <v>7</v>
      </c>
      <c r="D46">
        <v>2395.7628171836632</v>
      </c>
      <c r="E46">
        <f t="shared" si="3"/>
        <v>99.697559732732614</v>
      </c>
      <c r="F46">
        <f t="shared" si="1"/>
        <v>3</v>
      </c>
    </row>
    <row r="47" spans="1:6" x14ac:dyDescent="0.25">
      <c r="A47" t="s">
        <v>5</v>
      </c>
      <c r="B47">
        <v>3</v>
      </c>
      <c r="C47">
        <v>8</v>
      </c>
      <c r="D47">
        <v>2393.6429785271439</v>
      </c>
      <c r="E47">
        <f t="shared" si="3"/>
        <v>99.609344513944592</v>
      </c>
      <c r="F47">
        <f t="shared" si="1"/>
        <v>3.5</v>
      </c>
    </row>
    <row r="48" spans="1:6" x14ac:dyDescent="0.25">
      <c r="A48" t="s">
        <v>6</v>
      </c>
      <c r="B48">
        <v>3</v>
      </c>
      <c r="C48">
        <v>9</v>
      </c>
      <c r="D48">
        <v>2177.5590774019288</v>
      </c>
      <c r="E48">
        <f t="shared" si="3"/>
        <v>90.617203269746653</v>
      </c>
      <c r="F48">
        <f t="shared" si="1"/>
        <v>4</v>
      </c>
    </row>
    <row r="49" spans="1:6" x14ac:dyDescent="0.25">
      <c r="A49" t="s">
        <v>6</v>
      </c>
      <c r="B49">
        <v>3</v>
      </c>
      <c r="C49">
        <v>10</v>
      </c>
      <c r="D49">
        <v>2161.3289245598635</v>
      </c>
      <c r="E49">
        <f t="shared" si="3"/>
        <v>89.941799752822007</v>
      </c>
      <c r="F49">
        <f t="shared" si="1"/>
        <v>4.5</v>
      </c>
    </row>
    <row r="50" spans="1:6" x14ac:dyDescent="0.25">
      <c r="A50" t="s">
        <v>6</v>
      </c>
      <c r="B50">
        <v>3</v>
      </c>
      <c r="C50">
        <v>11</v>
      </c>
      <c r="D50">
        <v>2154.7101338363759</v>
      </c>
      <c r="E50">
        <f t="shared" si="3"/>
        <v>89.666364605911639</v>
      </c>
      <c r="F50">
        <f t="shared" si="1"/>
        <v>5</v>
      </c>
    </row>
    <row r="51" spans="1:6" x14ac:dyDescent="0.25">
      <c r="A51" t="s">
        <v>6</v>
      </c>
      <c r="B51">
        <v>3</v>
      </c>
      <c r="C51">
        <v>12</v>
      </c>
      <c r="D51">
        <v>2148.4838782702341</v>
      </c>
      <c r="E51">
        <f t="shared" si="3"/>
        <v>89.407264463875705</v>
      </c>
      <c r="F51">
        <f t="shared" si="1"/>
        <v>5.5</v>
      </c>
    </row>
    <row r="52" spans="1:6" x14ac:dyDescent="0.25">
      <c r="A52" t="s">
        <v>6</v>
      </c>
      <c r="B52">
        <v>3</v>
      </c>
      <c r="C52">
        <v>13</v>
      </c>
      <c r="D52">
        <v>2150.5056152563375</v>
      </c>
      <c r="E52">
        <f t="shared" si="3"/>
        <v>89.491397268045716</v>
      </c>
      <c r="F52">
        <f t="shared" si="1"/>
        <v>6</v>
      </c>
    </row>
    <row r="53" spans="1:6" x14ac:dyDescent="0.25">
      <c r="A53" t="s">
        <v>6</v>
      </c>
      <c r="B53">
        <v>3</v>
      </c>
      <c r="C53">
        <v>14</v>
      </c>
      <c r="D53">
        <v>2139.2349248990654</v>
      </c>
      <c r="E53">
        <f t="shared" si="3"/>
        <v>89.022377414718108</v>
      </c>
      <c r="F53">
        <f t="shared" si="1"/>
        <v>6.5</v>
      </c>
    </row>
    <row r="54" spans="1:6" x14ac:dyDescent="0.25">
      <c r="A54" t="s">
        <v>6</v>
      </c>
      <c r="B54">
        <v>3</v>
      </c>
      <c r="C54">
        <v>15</v>
      </c>
      <c r="D54">
        <v>2145.5110802804725</v>
      </c>
      <c r="E54">
        <f t="shared" si="3"/>
        <v>89.283554093620438</v>
      </c>
      <c r="F54">
        <f t="shared" si="1"/>
        <v>7</v>
      </c>
    </row>
    <row r="55" spans="1:6" x14ac:dyDescent="0.25">
      <c r="A55" t="s">
        <v>6</v>
      </c>
      <c r="B55">
        <v>3</v>
      </c>
      <c r="C55">
        <v>16</v>
      </c>
      <c r="D55">
        <v>2148.8192846322468</v>
      </c>
      <c r="E55">
        <f t="shared" si="3"/>
        <v>89.421222104244634</v>
      </c>
      <c r="F55">
        <f t="shared" si="1"/>
        <v>7.5</v>
      </c>
    </row>
    <row r="56" spans="1:6" x14ac:dyDescent="0.25">
      <c r="A56" t="s">
        <v>6</v>
      </c>
      <c r="B56">
        <v>3</v>
      </c>
      <c r="C56">
        <v>17</v>
      </c>
      <c r="D56">
        <v>2139.5199796220486</v>
      </c>
      <c r="E56">
        <f t="shared" si="3"/>
        <v>89.034239715972575</v>
      </c>
      <c r="F56">
        <f t="shared" si="1"/>
        <v>8</v>
      </c>
    </row>
    <row r="57" spans="1:6" x14ac:dyDescent="0.25">
      <c r="A57" t="s">
        <v>6</v>
      </c>
      <c r="B57">
        <v>3</v>
      </c>
      <c r="C57">
        <v>18</v>
      </c>
      <c r="D57">
        <v>2140.7451906214756</v>
      </c>
      <c r="E57">
        <f t="shared" si="3"/>
        <v>89.085225792692881</v>
      </c>
      <c r="F57">
        <f t="shared" si="1"/>
        <v>8.5</v>
      </c>
    </row>
    <row r="58" spans="1:6" x14ac:dyDescent="0.25">
      <c r="A58" t="s">
        <v>6</v>
      </c>
      <c r="B58">
        <v>3</v>
      </c>
      <c r="C58">
        <v>19</v>
      </c>
      <c r="D58">
        <v>2137.0842370785526</v>
      </c>
      <c r="E58">
        <f t="shared" si="3"/>
        <v>88.932878435138775</v>
      </c>
      <c r="F58">
        <f t="shared" si="1"/>
        <v>9</v>
      </c>
    </row>
    <row r="59" spans="1:6" x14ac:dyDescent="0.25">
      <c r="A59" t="s">
        <v>5</v>
      </c>
      <c r="B59">
        <v>4</v>
      </c>
      <c r="C59">
        <v>1</v>
      </c>
      <c r="D59">
        <v>3979.370877108905</v>
      </c>
      <c r="E59">
        <f>D59*100/$D$59</f>
        <v>100</v>
      </c>
      <c r="F59">
        <f t="shared" si="1"/>
        <v>0</v>
      </c>
    </row>
    <row r="60" spans="1:6" x14ac:dyDescent="0.25">
      <c r="A60" t="s">
        <v>5</v>
      </c>
      <c r="B60">
        <v>4</v>
      </c>
      <c r="C60">
        <v>2</v>
      </c>
      <c r="D60">
        <v>3964.2320393434843</v>
      </c>
      <c r="E60">
        <f t="shared" ref="E60:E77" si="4">D60*100/$D$59</f>
        <v>99.619567056378031</v>
      </c>
      <c r="F60">
        <f t="shared" si="1"/>
        <v>0.5</v>
      </c>
    </row>
    <row r="61" spans="1:6" x14ac:dyDescent="0.25">
      <c r="A61" t="s">
        <v>5</v>
      </c>
      <c r="B61">
        <v>4</v>
      </c>
      <c r="C61">
        <v>3</v>
      </c>
      <c r="D61">
        <v>3977.2462691914743</v>
      </c>
      <c r="E61">
        <f t="shared" si="4"/>
        <v>99.946609452020368</v>
      </c>
      <c r="F61">
        <f t="shared" si="1"/>
        <v>1</v>
      </c>
    </row>
    <row r="62" spans="1:6" x14ac:dyDescent="0.25">
      <c r="A62" t="s">
        <v>5</v>
      </c>
      <c r="B62">
        <v>4</v>
      </c>
      <c r="C62">
        <v>4</v>
      </c>
      <c r="D62">
        <v>3928.1864572845911</v>
      </c>
      <c r="E62">
        <f t="shared" si="4"/>
        <v>98.713755982918073</v>
      </c>
      <c r="F62">
        <f t="shared" si="1"/>
        <v>1.5</v>
      </c>
    </row>
    <row r="63" spans="1:6" x14ac:dyDescent="0.25">
      <c r="A63" t="s">
        <v>5</v>
      </c>
      <c r="B63">
        <v>4</v>
      </c>
      <c r="C63">
        <v>5</v>
      </c>
      <c r="D63">
        <v>3957.7495436668096</v>
      </c>
      <c r="E63">
        <f t="shared" si="4"/>
        <v>99.456664530404268</v>
      </c>
      <c r="F63">
        <f t="shared" si="1"/>
        <v>2</v>
      </c>
    </row>
    <row r="64" spans="1:6" x14ac:dyDescent="0.25">
      <c r="A64" t="s">
        <v>5</v>
      </c>
      <c r="B64">
        <v>4</v>
      </c>
      <c r="C64">
        <v>6</v>
      </c>
      <c r="D64">
        <v>3936.3823558812778</v>
      </c>
      <c r="E64">
        <f t="shared" si="4"/>
        <v>98.91971563960233</v>
      </c>
      <c r="F64">
        <f t="shared" si="1"/>
        <v>2.5</v>
      </c>
    </row>
    <row r="65" spans="1:6" x14ac:dyDescent="0.25">
      <c r="A65" t="s">
        <v>5</v>
      </c>
      <c r="B65">
        <v>4</v>
      </c>
      <c r="C65">
        <v>7</v>
      </c>
      <c r="D65">
        <v>3946.5878505005103</v>
      </c>
      <c r="E65">
        <f t="shared" si="4"/>
        <v>99.176175641306088</v>
      </c>
      <c r="F65">
        <f t="shared" si="1"/>
        <v>3</v>
      </c>
    </row>
    <row r="66" spans="1:6" x14ac:dyDescent="0.25">
      <c r="A66" t="s">
        <v>5</v>
      </c>
      <c r="B66">
        <v>4</v>
      </c>
      <c r="C66">
        <v>8</v>
      </c>
      <c r="D66">
        <v>3956.3628498094781</v>
      </c>
      <c r="E66">
        <f t="shared" si="4"/>
        <v>99.421817467887209</v>
      </c>
      <c r="F66">
        <f t="shared" si="1"/>
        <v>3.5</v>
      </c>
    </row>
    <row r="67" spans="1:6" x14ac:dyDescent="0.25">
      <c r="A67" t="s">
        <v>6</v>
      </c>
      <c r="B67">
        <v>4</v>
      </c>
      <c r="C67">
        <v>9</v>
      </c>
      <c r="D67">
        <v>3456.2278223329358</v>
      </c>
      <c r="E67">
        <f t="shared" si="4"/>
        <v>86.853624079491595</v>
      </c>
      <c r="F67">
        <f t="shared" ref="F67:F130" si="5">C67*0.5-0.5</f>
        <v>4</v>
      </c>
    </row>
    <row r="68" spans="1:6" x14ac:dyDescent="0.25">
      <c r="A68" t="s">
        <v>6</v>
      </c>
      <c r="B68">
        <v>4</v>
      </c>
      <c r="C68">
        <v>10</v>
      </c>
      <c r="D68">
        <v>3447.5067979760024</v>
      </c>
      <c r="E68">
        <f t="shared" si="4"/>
        <v>86.634468222290636</v>
      </c>
      <c r="F68">
        <f t="shared" si="5"/>
        <v>4.5</v>
      </c>
    </row>
    <row r="69" spans="1:6" x14ac:dyDescent="0.25">
      <c r="A69" t="s">
        <v>6</v>
      </c>
      <c r="B69">
        <v>4</v>
      </c>
      <c r="C69">
        <v>11</v>
      </c>
      <c r="D69">
        <v>3444.4905844564473</v>
      </c>
      <c r="E69">
        <f t="shared" si="4"/>
        <v>86.558671981811884</v>
      </c>
      <c r="F69">
        <f t="shared" si="5"/>
        <v>5</v>
      </c>
    </row>
    <row r="70" spans="1:6" x14ac:dyDescent="0.25">
      <c r="A70" t="s">
        <v>6</v>
      </c>
      <c r="B70">
        <v>4</v>
      </c>
      <c r="C70">
        <v>12</v>
      </c>
      <c r="D70">
        <v>3438.5480194957131</v>
      </c>
      <c r="E70">
        <f t="shared" si="4"/>
        <v>86.409337698975392</v>
      </c>
      <c r="F70">
        <f t="shared" si="5"/>
        <v>5.5</v>
      </c>
    </row>
    <row r="71" spans="1:6" x14ac:dyDescent="0.25">
      <c r="A71" t="s">
        <v>6</v>
      </c>
      <c r="B71">
        <v>4</v>
      </c>
      <c r="C71">
        <v>13</v>
      </c>
      <c r="D71">
        <v>3438.8132210483363</v>
      </c>
      <c r="E71">
        <f t="shared" si="4"/>
        <v>86.416002108019271</v>
      </c>
      <c r="F71">
        <f t="shared" si="5"/>
        <v>6</v>
      </c>
    </row>
    <row r="72" spans="1:6" x14ac:dyDescent="0.25">
      <c r="A72" t="s">
        <v>6</v>
      </c>
      <c r="B72">
        <v>4</v>
      </c>
      <c r="C72">
        <v>14</v>
      </c>
      <c r="D72">
        <v>3441.2180542818078</v>
      </c>
      <c r="E72">
        <f t="shared" si="4"/>
        <v>86.476434606214028</v>
      </c>
      <c r="F72">
        <f t="shared" si="5"/>
        <v>6.5</v>
      </c>
    </row>
    <row r="73" spans="1:6" x14ac:dyDescent="0.25">
      <c r="A73" t="s">
        <v>6</v>
      </c>
      <c r="B73">
        <v>4</v>
      </c>
      <c r="C73">
        <v>15</v>
      </c>
      <c r="D73">
        <v>3433.2723645367696</v>
      </c>
      <c r="E73">
        <f t="shared" si="4"/>
        <v>86.276762597989176</v>
      </c>
      <c r="F73">
        <f t="shared" si="5"/>
        <v>7</v>
      </c>
    </row>
    <row r="74" spans="1:6" x14ac:dyDescent="0.25">
      <c r="A74" t="s">
        <v>6</v>
      </c>
      <c r="B74">
        <v>4</v>
      </c>
      <c r="C74">
        <v>16</v>
      </c>
      <c r="D74">
        <v>3442.7143831392582</v>
      </c>
      <c r="E74">
        <f t="shared" si="4"/>
        <v>86.514036752474325</v>
      </c>
      <c r="F74">
        <f t="shared" si="5"/>
        <v>7.5</v>
      </c>
    </row>
    <row r="75" spans="1:6" x14ac:dyDescent="0.25">
      <c r="A75" t="s">
        <v>6</v>
      </c>
      <c r="B75">
        <v>4</v>
      </c>
      <c r="C75">
        <v>17</v>
      </c>
      <c r="D75">
        <v>3438.3528906244669</v>
      </c>
      <c r="E75">
        <f t="shared" si="4"/>
        <v>86.404434188413745</v>
      </c>
      <c r="F75">
        <f t="shared" si="5"/>
        <v>8</v>
      </c>
    </row>
    <row r="76" spans="1:6" x14ac:dyDescent="0.25">
      <c r="A76" t="s">
        <v>6</v>
      </c>
      <c r="B76">
        <v>4</v>
      </c>
      <c r="C76">
        <v>18</v>
      </c>
      <c r="D76">
        <v>3431.0500890298772</v>
      </c>
      <c r="E76">
        <f t="shared" si="4"/>
        <v>86.220917702513958</v>
      </c>
      <c r="F76">
        <f t="shared" si="5"/>
        <v>8.5</v>
      </c>
    </row>
    <row r="77" spans="1:6" x14ac:dyDescent="0.25">
      <c r="A77" t="s">
        <v>6</v>
      </c>
      <c r="B77">
        <v>4</v>
      </c>
      <c r="C77">
        <v>19</v>
      </c>
      <c r="D77">
        <v>3429.3988548106845</v>
      </c>
      <c r="E77">
        <f t="shared" si="4"/>
        <v>86.179422846412692</v>
      </c>
      <c r="F77">
        <f t="shared" si="5"/>
        <v>9</v>
      </c>
    </row>
    <row r="78" spans="1:6" x14ac:dyDescent="0.25">
      <c r="A78" t="s">
        <v>5</v>
      </c>
      <c r="B78">
        <v>5</v>
      </c>
      <c r="C78">
        <v>1</v>
      </c>
      <c r="D78">
        <v>2514.887852292527</v>
      </c>
      <c r="E78">
        <f>D78*100/$D$78</f>
        <v>100</v>
      </c>
      <c r="F78">
        <f t="shared" si="5"/>
        <v>0</v>
      </c>
    </row>
    <row r="79" spans="1:6" x14ac:dyDescent="0.25">
      <c r="A79" t="s">
        <v>5</v>
      </c>
      <c r="B79">
        <v>5</v>
      </c>
      <c r="C79">
        <v>2</v>
      </c>
      <c r="D79">
        <v>2515.2611605621933</v>
      </c>
      <c r="E79">
        <f t="shared" ref="E79:E96" si="6">D79*100/$D$78</f>
        <v>100.01484393307344</v>
      </c>
      <c r="F79">
        <f t="shared" si="5"/>
        <v>0.5</v>
      </c>
    </row>
    <row r="80" spans="1:6" x14ac:dyDescent="0.25">
      <c r="A80" t="s">
        <v>5</v>
      </c>
      <c r="B80">
        <v>5</v>
      </c>
      <c r="C80">
        <v>3</v>
      </c>
      <c r="D80">
        <v>2522.1046194108035</v>
      </c>
      <c r="E80">
        <f t="shared" si="6"/>
        <v>100.28696178685256</v>
      </c>
      <c r="F80">
        <f t="shared" si="5"/>
        <v>1</v>
      </c>
    </row>
    <row r="81" spans="1:6" x14ac:dyDescent="0.25">
      <c r="A81" t="s">
        <v>5</v>
      </c>
      <c r="B81">
        <v>5</v>
      </c>
      <c r="C81">
        <v>4</v>
      </c>
      <c r="D81">
        <v>2517.5818590406807</v>
      </c>
      <c r="E81">
        <f t="shared" si="6"/>
        <v>100.10712234128842</v>
      </c>
      <c r="F81">
        <f t="shared" si="5"/>
        <v>1.5</v>
      </c>
    </row>
    <row r="82" spans="1:6" x14ac:dyDescent="0.25">
      <c r="A82" t="s">
        <v>5</v>
      </c>
      <c r="B82">
        <v>5</v>
      </c>
      <c r="C82">
        <v>5</v>
      </c>
      <c r="D82">
        <v>2524.9821883107388</v>
      </c>
      <c r="E82">
        <f t="shared" si="6"/>
        <v>100.40138314752325</v>
      </c>
      <c r="F82">
        <f t="shared" si="5"/>
        <v>2</v>
      </c>
    </row>
    <row r="83" spans="1:6" x14ac:dyDescent="0.25">
      <c r="A83" t="s">
        <v>5</v>
      </c>
      <c r="B83">
        <v>5</v>
      </c>
      <c r="C83">
        <v>6</v>
      </c>
      <c r="D83">
        <v>2512.8458384125433</v>
      </c>
      <c r="E83">
        <f t="shared" si="6"/>
        <v>99.918802984470176</v>
      </c>
      <c r="F83">
        <f t="shared" si="5"/>
        <v>2.5</v>
      </c>
    </row>
    <row r="84" spans="1:6" x14ac:dyDescent="0.25">
      <c r="A84" t="s">
        <v>5</v>
      </c>
      <c r="B84">
        <v>5</v>
      </c>
      <c r="C84">
        <v>7</v>
      </c>
      <c r="D84">
        <v>2514.8012939749533</v>
      </c>
      <c r="E84">
        <f t="shared" si="6"/>
        <v>99.99655816391595</v>
      </c>
      <c r="F84">
        <f t="shared" si="5"/>
        <v>3</v>
      </c>
    </row>
    <row r="85" spans="1:6" x14ac:dyDescent="0.25">
      <c r="A85" t="s">
        <v>5</v>
      </c>
      <c r="B85">
        <v>5</v>
      </c>
      <c r="C85">
        <v>8</v>
      </c>
      <c r="D85">
        <v>2513.9850214793082</v>
      </c>
      <c r="E85">
        <f t="shared" si="6"/>
        <v>99.964100553732607</v>
      </c>
      <c r="F85">
        <f t="shared" si="5"/>
        <v>3.5</v>
      </c>
    </row>
    <row r="86" spans="1:6" x14ac:dyDescent="0.25">
      <c r="A86" t="s">
        <v>6</v>
      </c>
      <c r="B86">
        <v>5</v>
      </c>
      <c r="C86">
        <v>9</v>
      </c>
      <c r="D86">
        <v>1924.9087989176578</v>
      </c>
      <c r="E86">
        <f t="shared" si="6"/>
        <v>76.540542241792025</v>
      </c>
      <c r="F86">
        <f t="shared" si="5"/>
        <v>4</v>
      </c>
    </row>
    <row r="87" spans="1:6" x14ac:dyDescent="0.25">
      <c r="A87" t="s">
        <v>6</v>
      </c>
      <c r="B87">
        <v>5</v>
      </c>
      <c r="C87">
        <v>10</v>
      </c>
      <c r="D87">
        <v>1905.5395579855685</v>
      </c>
      <c r="E87">
        <f t="shared" si="6"/>
        <v>75.770359153332123</v>
      </c>
      <c r="F87">
        <f t="shared" si="5"/>
        <v>4.5</v>
      </c>
    </row>
    <row r="88" spans="1:6" x14ac:dyDescent="0.25">
      <c r="A88" t="s">
        <v>6</v>
      </c>
      <c r="B88">
        <v>5</v>
      </c>
      <c r="C88">
        <v>11</v>
      </c>
      <c r="D88">
        <v>1903.2267494528357</v>
      </c>
      <c r="E88">
        <f t="shared" si="6"/>
        <v>75.678394474643795</v>
      </c>
      <c r="F88">
        <f t="shared" si="5"/>
        <v>5</v>
      </c>
    </row>
    <row r="89" spans="1:6" x14ac:dyDescent="0.25">
      <c r="A89" t="s">
        <v>6</v>
      </c>
      <c r="B89">
        <v>5</v>
      </c>
      <c r="C89">
        <v>12</v>
      </c>
      <c r="D89">
        <v>1900.598266866358</v>
      </c>
      <c r="E89">
        <f t="shared" si="6"/>
        <v>75.573877583996691</v>
      </c>
      <c r="F89">
        <f t="shared" si="5"/>
        <v>5.5</v>
      </c>
    </row>
    <row r="90" spans="1:6" x14ac:dyDescent="0.25">
      <c r="A90" t="s">
        <v>6</v>
      </c>
      <c r="B90">
        <v>5</v>
      </c>
      <c r="C90">
        <v>13</v>
      </c>
      <c r="D90">
        <v>1881.8147794258568</v>
      </c>
      <c r="E90">
        <f t="shared" si="6"/>
        <v>74.826985931417497</v>
      </c>
      <c r="F90">
        <f t="shared" si="5"/>
        <v>6</v>
      </c>
    </row>
    <row r="91" spans="1:6" x14ac:dyDescent="0.25">
      <c r="A91" t="s">
        <v>6</v>
      </c>
      <c r="B91">
        <v>5</v>
      </c>
      <c r="C91">
        <v>14</v>
      </c>
      <c r="D91">
        <v>1887.7832395723919</v>
      </c>
      <c r="E91">
        <f t="shared" si="6"/>
        <v>75.064311032856693</v>
      </c>
      <c r="F91">
        <f t="shared" si="5"/>
        <v>6.5</v>
      </c>
    </row>
    <row r="92" spans="1:6" x14ac:dyDescent="0.25">
      <c r="A92" t="s">
        <v>6</v>
      </c>
      <c r="B92">
        <v>5</v>
      </c>
      <c r="C92">
        <v>15</v>
      </c>
      <c r="D92">
        <v>1876.9693864988935</v>
      </c>
      <c r="E92">
        <f t="shared" si="6"/>
        <v>74.634317581512889</v>
      </c>
      <c r="F92">
        <f t="shared" si="5"/>
        <v>7</v>
      </c>
    </row>
    <row r="93" spans="1:6" x14ac:dyDescent="0.25">
      <c r="A93" t="s">
        <v>6</v>
      </c>
      <c r="B93">
        <v>5</v>
      </c>
      <c r="C93">
        <v>16</v>
      </c>
      <c r="D93">
        <v>1879.4337456130149</v>
      </c>
      <c r="E93">
        <f t="shared" si="6"/>
        <v>74.732308396963177</v>
      </c>
      <c r="F93">
        <f t="shared" si="5"/>
        <v>7.5</v>
      </c>
    </row>
    <row r="94" spans="1:6" x14ac:dyDescent="0.25">
      <c r="A94" t="s">
        <v>6</v>
      </c>
      <c r="B94">
        <v>5</v>
      </c>
      <c r="C94">
        <v>17</v>
      </c>
      <c r="D94">
        <v>1885.8396588531566</v>
      </c>
      <c r="E94">
        <f t="shared" si="6"/>
        <v>74.987028035228647</v>
      </c>
      <c r="F94">
        <f t="shared" si="5"/>
        <v>8</v>
      </c>
    </row>
    <row r="95" spans="1:6" x14ac:dyDescent="0.25">
      <c r="A95" t="s">
        <v>6</v>
      </c>
      <c r="B95">
        <v>5</v>
      </c>
      <c r="C95">
        <v>18</v>
      </c>
      <c r="D95">
        <v>1868.8022699014939</v>
      </c>
      <c r="E95">
        <f t="shared" si="6"/>
        <v>74.30956685396238</v>
      </c>
      <c r="F95">
        <f t="shared" si="5"/>
        <v>8.5</v>
      </c>
    </row>
    <row r="96" spans="1:6" x14ac:dyDescent="0.25">
      <c r="A96" t="s">
        <v>6</v>
      </c>
      <c r="B96">
        <v>5</v>
      </c>
      <c r="C96">
        <v>19</v>
      </c>
      <c r="D96">
        <v>1870.7235197220891</v>
      </c>
      <c r="E96">
        <f t="shared" si="6"/>
        <v>74.385961903500814</v>
      </c>
      <c r="F96">
        <f t="shared" si="5"/>
        <v>9</v>
      </c>
    </row>
    <row r="97" spans="1:6" x14ac:dyDescent="0.25">
      <c r="A97" t="s">
        <v>5</v>
      </c>
      <c r="B97">
        <v>6</v>
      </c>
      <c r="C97">
        <v>1</v>
      </c>
      <c r="D97">
        <v>2111.1366872750623</v>
      </c>
      <c r="E97">
        <f>D97*100/$D$97</f>
        <v>100</v>
      </c>
      <c r="F97">
        <f t="shared" si="5"/>
        <v>0</v>
      </c>
    </row>
    <row r="98" spans="1:6" x14ac:dyDescent="0.25">
      <c r="A98" t="s">
        <v>5</v>
      </c>
      <c r="B98">
        <v>6</v>
      </c>
      <c r="C98">
        <v>2</v>
      </c>
      <c r="D98">
        <v>2119.1850381076547</v>
      </c>
      <c r="E98">
        <f t="shared" ref="E98:E115" si="7">D98*100/$D$97</f>
        <v>100.38123305236955</v>
      </c>
      <c r="F98">
        <f t="shared" si="5"/>
        <v>0.5</v>
      </c>
    </row>
    <row r="99" spans="1:6" x14ac:dyDescent="0.25">
      <c r="A99" t="s">
        <v>5</v>
      </c>
      <c r="B99">
        <v>6</v>
      </c>
      <c r="C99">
        <v>3</v>
      </c>
      <c r="D99">
        <v>2113.3783125764835</v>
      </c>
      <c r="E99">
        <f t="shared" si="7"/>
        <v>100.10618096473492</v>
      </c>
      <c r="F99">
        <f t="shared" si="5"/>
        <v>1</v>
      </c>
    </row>
    <row r="100" spans="1:6" x14ac:dyDescent="0.25">
      <c r="A100" t="s">
        <v>5</v>
      </c>
      <c r="B100">
        <v>6</v>
      </c>
      <c r="C100">
        <v>4</v>
      </c>
      <c r="D100">
        <v>2107.7211463726276</v>
      </c>
      <c r="E100">
        <f t="shared" si="7"/>
        <v>99.838213180462361</v>
      </c>
      <c r="F100">
        <f t="shared" si="5"/>
        <v>1.5</v>
      </c>
    </row>
    <row r="101" spans="1:6" x14ac:dyDescent="0.25">
      <c r="A101" t="s">
        <v>5</v>
      </c>
      <c r="B101">
        <v>6</v>
      </c>
      <c r="C101">
        <v>5</v>
      </c>
      <c r="D101">
        <v>2105.0097979801926</v>
      </c>
      <c r="E101">
        <f t="shared" si="7"/>
        <v>99.709782444130695</v>
      </c>
      <c r="F101">
        <f t="shared" si="5"/>
        <v>2</v>
      </c>
    </row>
    <row r="102" spans="1:6" x14ac:dyDescent="0.25">
      <c r="A102" t="s">
        <v>5</v>
      </c>
      <c r="B102">
        <v>6</v>
      </c>
      <c r="C102">
        <v>6</v>
      </c>
      <c r="D102">
        <v>2096.7664360512135</v>
      </c>
      <c r="E102">
        <f t="shared" si="7"/>
        <v>99.319312135947143</v>
      </c>
      <c r="F102">
        <f t="shared" si="5"/>
        <v>2.5</v>
      </c>
    </row>
    <row r="103" spans="1:6" x14ac:dyDescent="0.25">
      <c r="A103" t="s">
        <v>5</v>
      </c>
      <c r="B103">
        <v>6</v>
      </c>
      <c r="C103">
        <v>7</v>
      </c>
      <c r="D103">
        <v>2102.8465556984179</v>
      </c>
      <c r="E103">
        <f t="shared" si="7"/>
        <v>99.607314314292708</v>
      </c>
      <c r="F103">
        <f t="shared" si="5"/>
        <v>3</v>
      </c>
    </row>
    <row r="104" spans="1:6" x14ac:dyDescent="0.25">
      <c r="A104" t="s">
        <v>5</v>
      </c>
      <c r="B104">
        <v>6</v>
      </c>
      <c r="C104">
        <v>8</v>
      </c>
      <c r="D104">
        <v>2103.0490198584689</v>
      </c>
      <c r="E104">
        <f t="shared" si="7"/>
        <v>99.616904605687452</v>
      </c>
      <c r="F104">
        <f t="shared" si="5"/>
        <v>3.5</v>
      </c>
    </row>
    <row r="105" spans="1:6" x14ac:dyDescent="0.25">
      <c r="A105" t="s">
        <v>6</v>
      </c>
      <c r="B105">
        <v>6</v>
      </c>
      <c r="C105">
        <v>9</v>
      </c>
      <c r="D105">
        <v>1856.7850036728951</v>
      </c>
      <c r="E105">
        <f t="shared" si="7"/>
        <v>87.95190831861909</v>
      </c>
      <c r="F105">
        <f t="shared" si="5"/>
        <v>4</v>
      </c>
    </row>
    <row r="106" spans="1:6" x14ac:dyDescent="0.25">
      <c r="A106" t="s">
        <v>6</v>
      </c>
      <c r="B106">
        <v>6</v>
      </c>
      <c r="C106">
        <v>10</v>
      </c>
      <c r="D106">
        <v>1851.050017805916</v>
      </c>
      <c r="E106">
        <f t="shared" si="7"/>
        <v>87.680254384435358</v>
      </c>
      <c r="F106">
        <f t="shared" si="5"/>
        <v>4.5</v>
      </c>
    </row>
    <row r="107" spans="1:6" x14ac:dyDescent="0.25">
      <c r="A107" t="s">
        <v>6</v>
      </c>
      <c r="B107">
        <v>6</v>
      </c>
      <c r="C107">
        <v>11</v>
      </c>
      <c r="D107">
        <v>1840.9038572239333</v>
      </c>
      <c r="E107">
        <f t="shared" si="7"/>
        <v>87.199652600423036</v>
      </c>
      <c r="F107">
        <f t="shared" si="5"/>
        <v>5</v>
      </c>
    </row>
    <row r="108" spans="1:6" x14ac:dyDescent="0.25">
      <c r="A108" t="s">
        <v>6</v>
      </c>
      <c r="B108">
        <v>6</v>
      </c>
      <c r="C108">
        <v>12</v>
      </c>
      <c r="D108">
        <v>1842.5526047663375</v>
      </c>
      <c r="E108">
        <f t="shared" si="7"/>
        <v>87.277750222066487</v>
      </c>
      <c r="F108">
        <f t="shared" si="5"/>
        <v>5.5</v>
      </c>
    </row>
    <row r="109" spans="1:6" x14ac:dyDescent="0.25">
      <c r="A109" t="s">
        <v>6</v>
      </c>
      <c r="B109">
        <v>6</v>
      </c>
      <c r="C109">
        <v>13</v>
      </c>
      <c r="D109">
        <v>1832.177587686871</v>
      </c>
      <c r="E109">
        <f t="shared" si="7"/>
        <v>86.786307998452912</v>
      </c>
      <c r="F109">
        <f t="shared" si="5"/>
        <v>6</v>
      </c>
    </row>
    <row r="110" spans="1:6" x14ac:dyDescent="0.25">
      <c r="A110" t="s">
        <v>6</v>
      </c>
      <c r="B110">
        <v>6</v>
      </c>
      <c r="C110">
        <v>14</v>
      </c>
      <c r="D110">
        <v>1835.6139925478672</v>
      </c>
      <c r="E110">
        <f t="shared" si="7"/>
        <v>86.949083098791462</v>
      </c>
      <c r="F110">
        <f t="shared" si="5"/>
        <v>6.5</v>
      </c>
    </row>
    <row r="111" spans="1:6" x14ac:dyDescent="0.25">
      <c r="A111" t="s">
        <v>6</v>
      </c>
      <c r="B111">
        <v>6</v>
      </c>
      <c r="C111">
        <v>15</v>
      </c>
      <c r="D111">
        <v>1827.9163117502542</v>
      </c>
      <c r="E111">
        <f t="shared" si="7"/>
        <v>86.584460531052912</v>
      </c>
      <c r="F111">
        <f t="shared" si="5"/>
        <v>7</v>
      </c>
    </row>
    <row r="112" spans="1:6" x14ac:dyDescent="0.25">
      <c r="A112" t="s">
        <v>6</v>
      </c>
      <c r="B112">
        <v>6</v>
      </c>
      <c r="C112">
        <v>16</v>
      </c>
      <c r="D112">
        <v>1832.6410691569663</v>
      </c>
      <c r="E112">
        <f t="shared" si="7"/>
        <v>86.808262117903766</v>
      </c>
      <c r="F112">
        <f t="shared" si="5"/>
        <v>7.5</v>
      </c>
    </row>
    <row r="113" spans="1:6" x14ac:dyDescent="0.25">
      <c r="A113" t="s">
        <v>6</v>
      </c>
      <c r="B113">
        <v>6</v>
      </c>
      <c r="C113">
        <v>17</v>
      </c>
      <c r="D113">
        <v>1840.8999637520531</v>
      </c>
      <c r="E113">
        <f t="shared" si="7"/>
        <v>87.199468175041972</v>
      </c>
      <c r="F113">
        <f t="shared" si="5"/>
        <v>8</v>
      </c>
    </row>
    <row r="114" spans="1:6" x14ac:dyDescent="0.25">
      <c r="A114" t="s">
        <v>6</v>
      </c>
      <c r="B114">
        <v>6</v>
      </c>
      <c r="C114">
        <v>18</v>
      </c>
      <c r="D114">
        <v>1826.25301533835</v>
      </c>
      <c r="E114">
        <f t="shared" si="7"/>
        <v>86.505673760782201</v>
      </c>
      <c r="F114">
        <f t="shared" si="5"/>
        <v>8.5</v>
      </c>
    </row>
    <row r="115" spans="1:6" x14ac:dyDescent="0.25">
      <c r="A115" t="s">
        <v>6</v>
      </c>
      <c r="B115">
        <v>6</v>
      </c>
      <c r="C115">
        <v>19</v>
      </c>
      <c r="D115">
        <v>1818.675230573813</v>
      </c>
      <c r="E115">
        <f t="shared" si="7"/>
        <v>86.146730410017071</v>
      </c>
      <c r="F115">
        <f t="shared" si="5"/>
        <v>9</v>
      </c>
    </row>
    <row r="116" spans="1:6" x14ac:dyDescent="0.25">
      <c r="A116" t="s">
        <v>5</v>
      </c>
      <c r="B116">
        <v>7</v>
      </c>
      <c r="C116">
        <v>1</v>
      </c>
      <c r="D116">
        <v>2344.1150543141466</v>
      </c>
      <c r="E116">
        <f>D116*100/$D$116</f>
        <v>100</v>
      </c>
      <c r="F116">
        <f t="shared" si="5"/>
        <v>0</v>
      </c>
    </row>
    <row r="117" spans="1:6" x14ac:dyDescent="0.25">
      <c r="A117" t="s">
        <v>5</v>
      </c>
      <c r="B117">
        <v>7</v>
      </c>
      <c r="C117">
        <v>2</v>
      </c>
      <c r="D117">
        <v>2333.3724118485893</v>
      </c>
      <c r="E117">
        <f t="shared" ref="E117:E134" si="8">D117*100/$D$116</f>
        <v>99.541718635107671</v>
      </c>
      <c r="F117">
        <f t="shared" si="5"/>
        <v>0.5</v>
      </c>
    </row>
    <row r="118" spans="1:6" x14ac:dyDescent="0.25">
      <c r="A118" t="s">
        <v>5</v>
      </c>
      <c r="B118">
        <v>7</v>
      </c>
      <c r="C118">
        <v>3</v>
      </c>
      <c r="D118">
        <v>2343.6221155346743</v>
      </c>
      <c r="E118">
        <f t="shared" si="8"/>
        <v>99.978971220778391</v>
      </c>
      <c r="F118">
        <f t="shared" si="5"/>
        <v>1</v>
      </c>
    </row>
    <row r="119" spans="1:6" x14ac:dyDescent="0.25">
      <c r="A119" t="s">
        <v>5</v>
      </c>
      <c r="B119">
        <v>7</v>
      </c>
      <c r="C119">
        <v>4</v>
      </c>
      <c r="D119">
        <v>2344.5453334192098</v>
      </c>
      <c r="E119">
        <f t="shared" si="8"/>
        <v>100.01835571612713</v>
      </c>
      <c r="F119">
        <f t="shared" si="5"/>
        <v>1.5</v>
      </c>
    </row>
    <row r="120" spans="1:6" x14ac:dyDescent="0.25">
      <c r="A120" t="s">
        <v>5</v>
      </c>
      <c r="B120">
        <v>7</v>
      </c>
      <c r="C120">
        <v>5</v>
      </c>
      <c r="D120">
        <v>2342.2175634857767</v>
      </c>
      <c r="E120">
        <f t="shared" si="8"/>
        <v>99.919052999344984</v>
      </c>
      <c r="F120">
        <f t="shared" si="5"/>
        <v>2</v>
      </c>
    </row>
    <row r="121" spans="1:6" x14ac:dyDescent="0.25">
      <c r="A121" t="s">
        <v>5</v>
      </c>
      <c r="B121">
        <v>7</v>
      </c>
      <c r="C121">
        <v>6</v>
      </c>
      <c r="D121">
        <v>2320.6947635511378</v>
      </c>
      <c r="E121">
        <f t="shared" si="8"/>
        <v>99.000889878681264</v>
      </c>
      <c r="F121">
        <f t="shared" si="5"/>
        <v>2.5</v>
      </c>
    </row>
    <row r="122" spans="1:6" x14ac:dyDescent="0.25">
      <c r="A122" t="s">
        <v>5</v>
      </c>
      <c r="B122">
        <v>7</v>
      </c>
      <c r="C122">
        <v>7</v>
      </c>
      <c r="D122">
        <v>2322.9374182367555</v>
      </c>
      <c r="E122">
        <f t="shared" si="8"/>
        <v>99.096561577111345</v>
      </c>
      <c r="F122">
        <f t="shared" si="5"/>
        <v>3</v>
      </c>
    </row>
    <row r="123" spans="1:6" x14ac:dyDescent="0.25">
      <c r="A123" t="s">
        <v>5</v>
      </c>
      <c r="B123">
        <v>7</v>
      </c>
      <c r="C123">
        <v>8</v>
      </c>
      <c r="D123">
        <v>2341.6279732142311</v>
      </c>
      <c r="E123">
        <f t="shared" si="8"/>
        <v>99.893901065336436</v>
      </c>
      <c r="F123">
        <f t="shared" si="5"/>
        <v>3.5</v>
      </c>
    </row>
    <row r="124" spans="1:6" x14ac:dyDescent="0.25">
      <c r="A124" t="s">
        <v>6</v>
      </c>
      <c r="B124">
        <v>7</v>
      </c>
      <c r="C124">
        <v>9</v>
      </c>
      <c r="D124">
        <v>2077.904639397872</v>
      </c>
      <c r="E124">
        <f t="shared" si="8"/>
        <v>88.643457818918208</v>
      </c>
      <c r="F124">
        <f t="shared" si="5"/>
        <v>4</v>
      </c>
    </row>
    <row r="125" spans="1:6" x14ac:dyDescent="0.25">
      <c r="A125" t="s">
        <v>6</v>
      </c>
      <c r="B125">
        <v>7</v>
      </c>
      <c r="C125">
        <v>10</v>
      </c>
      <c r="D125">
        <v>2073.7785289373319</v>
      </c>
      <c r="E125">
        <f t="shared" si="8"/>
        <v>88.467437855523215</v>
      </c>
      <c r="F125">
        <f t="shared" si="5"/>
        <v>4.5</v>
      </c>
    </row>
    <row r="126" spans="1:6" x14ac:dyDescent="0.25">
      <c r="A126" t="s">
        <v>6</v>
      </c>
      <c r="B126">
        <v>7</v>
      </c>
      <c r="C126">
        <v>11</v>
      </c>
      <c r="D126">
        <v>2062.2891151379167</v>
      </c>
      <c r="E126">
        <f t="shared" si="8"/>
        <v>87.97729920903187</v>
      </c>
      <c r="F126">
        <f t="shared" si="5"/>
        <v>5</v>
      </c>
    </row>
    <row r="127" spans="1:6" x14ac:dyDescent="0.25">
      <c r="A127" t="s">
        <v>6</v>
      </c>
      <c r="B127">
        <v>7</v>
      </c>
      <c r="C127">
        <v>12</v>
      </c>
      <c r="D127">
        <v>2055.483082485041</v>
      </c>
      <c r="E127">
        <f t="shared" si="8"/>
        <v>87.686953705710692</v>
      </c>
      <c r="F127">
        <f t="shared" si="5"/>
        <v>5.5</v>
      </c>
    </row>
    <row r="128" spans="1:6" x14ac:dyDescent="0.25">
      <c r="A128" t="s">
        <v>6</v>
      </c>
      <c r="B128">
        <v>7</v>
      </c>
      <c r="C128">
        <v>13</v>
      </c>
      <c r="D128">
        <v>2057.5362242078086</v>
      </c>
      <c r="E128">
        <f t="shared" si="8"/>
        <v>87.774540776959142</v>
      </c>
      <c r="F128">
        <f t="shared" si="5"/>
        <v>6</v>
      </c>
    </row>
    <row r="129" spans="1:6" x14ac:dyDescent="0.25">
      <c r="A129" t="s">
        <v>6</v>
      </c>
      <c r="B129">
        <v>7</v>
      </c>
      <c r="C129">
        <v>14</v>
      </c>
      <c r="D129">
        <v>2049.1809091442146</v>
      </c>
      <c r="E129">
        <f t="shared" si="8"/>
        <v>87.418102851772119</v>
      </c>
      <c r="F129">
        <f t="shared" si="5"/>
        <v>6.5</v>
      </c>
    </row>
    <row r="130" spans="1:6" x14ac:dyDescent="0.25">
      <c r="A130" t="s">
        <v>6</v>
      </c>
      <c r="B130">
        <v>7</v>
      </c>
      <c r="C130">
        <v>15</v>
      </c>
      <c r="D130">
        <v>2056.6073416802024</v>
      </c>
      <c r="E130">
        <f t="shared" si="8"/>
        <v>87.734914627811861</v>
      </c>
      <c r="F130">
        <f t="shared" si="5"/>
        <v>7</v>
      </c>
    </row>
    <row r="131" spans="1:6" x14ac:dyDescent="0.25">
      <c r="A131" t="s">
        <v>6</v>
      </c>
      <c r="B131">
        <v>7</v>
      </c>
      <c r="C131">
        <v>16</v>
      </c>
      <c r="D131">
        <v>2049.4558563717242</v>
      </c>
      <c r="E131">
        <f t="shared" si="8"/>
        <v>87.429832106571439</v>
      </c>
      <c r="F131">
        <f t="shared" ref="F131:F194" si="9">C131*0.5-0.5</f>
        <v>7.5</v>
      </c>
    </row>
    <row r="132" spans="1:6" x14ac:dyDescent="0.25">
      <c r="A132" t="s">
        <v>6</v>
      </c>
      <c r="B132">
        <v>7</v>
      </c>
      <c r="C132">
        <v>17</v>
      </c>
      <c r="D132">
        <v>2042.2456766432597</v>
      </c>
      <c r="E132">
        <f t="shared" si="8"/>
        <v>87.122245680077782</v>
      </c>
      <c r="F132">
        <f t="shared" si="9"/>
        <v>8</v>
      </c>
    </row>
    <row r="133" spans="1:6" x14ac:dyDescent="0.25">
      <c r="A133" t="s">
        <v>6</v>
      </c>
      <c r="B133">
        <v>7</v>
      </c>
      <c r="C133">
        <v>18</v>
      </c>
      <c r="D133">
        <v>2042.858214062941</v>
      </c>
      <c r="E133">
        <f t="shared" si="8"/>
        <v>87.148376539932727</v>
      </c>
      <c r="F133">
        <f t="shared" si="9"/>
        <v>8.5</v>
      </c>
    </row>
    <row r="134" spans="1:6" x14ac:dyDescent="0.25">
      <c r="A134" t="s">
        <v>6</v>
      </c>
      <c r="B134">
        <v>7</v>
      </c>
      <c r="C134">
        <v>19</v>
      </c>
      <c r="D134">
        <v>2048.3106279368826</v>
      </c>
      <c r="E134">
        <f t="shared" si="8"/>
        <v>87.380976636242281</v>
      </c>
      <c r="F134">
        <f t="shared" si="9"/>
        <v>9</v>
      </c>
    </row>
    <row r="135" spans="1:6" x14ac:dyDescent="0.25">
      <c r="A135" t="s">
        <v>5</v>
      </c>
      <c r="B135">
        <v>8</v>
      </c>
      <c r="C135">
        <v>1</v>
      </c>
      <c r="D135">
        <v>1655.9176288554333</v>
      </c>
      <c r="E135">
        <f>D135*100/$D$135</f>
        <v>100</v>
      </c>
      <c r="F135">
        <f t="shared" si="9"/>
        <v>0</v>
      </c>
    </row>
    <row r="136" spans="1:6" x14ac:dyDescent="0.25">
      <c r="A136" t="s">
        <v>5</v>
      </c>
      <c r="B136">
        <v>8</v>
      </c>
      <c r="C136">
        <v>2</v>
      </c>
      <c r="D136">
        <v>1649.6123168013944</v>
      </c>
      <c r="E136">
        <f t="shared" ref="E136:E153" si="10">D136*100/$D$135</f>
        <v>99.619225501065699</v>
      </c>
      <c r="F136">
        <f t="shared" si="9"/>
        <v>0.5</v>
      </c>
    </row>
    <row r="137" spans="1:6" x14ac:dyDescent="0.25">
      <c r="A137" t="s">
        <v>5</v>
      </c>
      <c r="B137">
        <v>8</v>
      </c>
      <c r="C137">
        <v>3</v>
      </c>
      <c r="D137">
        <v>1660.7490915879055</v>
      </c>
      <c r="E137">
        <f t="shared" si="10"/>
        <v>100.29176950883792</v>
      </c>
      <c r="F137">
        <f t="shared" si="9"/>
        <v>1</v>
      </c>
    </row>
    <row r="138" spans="1:6" x14ac:dyDescent="0.25">
      <c r="A138" t="s">
        <v>5</v>
      </c>
      <c r="B138">
        <v>8</v>
      </c>
      <c r="C138">
        <v>4</v>
      </c>
      <c r="D138">
        <v>1639.0524070283639</v>
      </c>
      <c r="E138">
        <f t="shared" si="10"/>
        <v>98.981518069909882</v>
      </c>
      <c r="F138">
        <f t="shared" si="9"/>
        <v>1.5</v>
      </c>
    </row>
    <row r="139" spans="1:6" x14ac:dyDescent="0.25">
      <c r="A139" t="s">
        <v>5</v>
      </c>
      <c r="B139">
        <v>8</v>
      </c>
      <c r="C139">
        <v>5</v>
      </c>
      <c r="D139">
        <v>1657.7320384719089</v>
      </c>
      <c r="E139">
        <f t="shared" si="10"/>
        <v>100.10957124828302</v>
      </c>
      <c r="F139">
        <f t="shared" si="9"/>
        <v>2</v>
      </c>
    </row>
    <row r="140" spans="1:6" x14ac:dyDescent="0.25">
      <c r="A140" t="s">
        <v>5</v>
      </c>
      <c r="B140">
        <v>8</v>
      </c>
      <c r="C140">
        <v>6</v>
      </c>
      <c r="D140">
        <v>1638.2931753235184</v>
      </c>
      <c r="E140">
        <f t="shared" si="10"/>
        <v>98.935668464131467</v>
      </c>
      <c r="F140">
        <f t="shared" si="9"/>
        <v>2.5</v>
      </c>
    </row>
    <row r="141" spans="1:6" x14ac:dyDescent="0.25">
      <c r="A141" t="s">
        <v>5</v>
      </c>
      <c r="B141">
        <v>8</v>
      </c>
      <c r="C141">
        <v>7</v>
      </c>
      <c r="D141">
        <v>1659.9613343979597</v>
      </c>
      <c r="E141">
        <f t="shared" si="10"/>
        <v>100.24419726392557</v>
      </c>
      <c r="F141">
        <f t="shared" si="9"/>
        <v>3</v>
      </c>
    </row>
    <row r="142" spans="1:6" x14ac:dyDescent="0.25">
      <c r="A142" t="s">
        <v>5</v>
      </c>
      <c r="B142">
        <v>8</v>
      </c>
      <c r="C142">
        <v>8</v>
      </c>
      <c r="D142">
        <v>1659.0463008069883</v>
      </c>
      <c r="E142">
        <f t="shared" si="10"/>
        <v>100.18893886368716</v>
      </c>
      <c r="F142">
        <f t="shared" si="9"/>
        <v>3.5</v>
      </c>
    </row>
    <row r="143" spans="1:6" x14ac:dyDescent="0.25">
      <c r="A143" t="s">
        <v>6</v>
      </c>
      <c r="B143">
        <v>8</v>
      </c>
      <c r="C143">
        <v>9</v>
      </c>
      <c r="D143">
        <v>1448.495073368463</v>
      </c>
      <c r="E143">
        <f t="shared" si="10"/>
        <v>87.473860301231255</v>
      </c>
      <c r="F143">
        <f t="shared" si="9"/>
        <v>4</v>
      </c>
    </row>
    <row r="144" spans="1:6" x14ac:dyDescent="0.25">
      <c r="A144" t="s">
        <v>6</v>
      </c>
      <c r="B144">
        <v>8</v>
      </c>
      <c r="C144">
        <v>10</v>
      </c>
      <c r="D144">
        <v>1450.6892487314885</v>
      </c>
      <c r="E144">
        <f t="shared" si="10"/>
        <v>87.606365404431486</v>
      </c>
      <c r="F144">
        <f t="shared" si="9"/>
        <v>4.5</v>
      </c>
    </row>
    <row r="145" spans="1:6" x14ac:dyDescent="0.25">
      <c r="A145" t="s">
        <v>6</v>
      </c>
      <c r="B145">
        <v>8</v>
      </c>
      <c r="C145">
        <v>11</v>
      </c>
      <c r="D145">
        <v>1450.1901713825891</v>
      </c>
      <c r="E145">
        <f t="shared" si="10"/>
        <v>87.576226384216781</v>
      </c>
      <c r="F145">
        <f t="shared" si="9"/>
        <v>5</v>
      </c>
    </row>
    <row r="146" spans="1:6" x14ac:dyDescent="0.25">
      <c r="A146" t="s">
        <v>6</v>
      </c>
      <c r="B146">
        <v>8</v>
      </c>
      <c r="C146">
        <v>12</v>
      </c>
      <c r="D146">
        <v>1447.777905338613</v>
      </c>
      <c r="E146">
        <f t="shared" si="10"/>
        <v>87.430550898797662</v>
      </c>
      <c r="F146">
        <f t="shared" si="9"/>
        <v>5.5</v>
      </c>
    </row>
    <row r="147" spans="1:6" x14ac:dyDescent="0.25">
      <c r="A147" t="s">
        <v>6</v>
      </c>
      <c r="B147">
        <v>8</v>
      </c>
      <c r="C147">
        <v>13</v>
      </c>
      <c r="D147">
        <v>1446.7361670375653</v>
      </c>
      <c r="E147">
        <f t="shared" si="10"/>
        <v>87.367640867350758</v>
      </c>
      <c r="F147">
        <f t="shared" si="9"/>
        <v>6</v>
      </c>
    </row>
    <row r="148" spans="1:6" x14ac:dyDescent="0.25">
      <c r="A148" t="s">
        <v>6</v>
      </c>
      <c r="B148">
        <v>8</v>
      </c>
      <c r="C148">
        <v>14</v>
      </c>
      <c r="D148">
        <v>1442.5758394440063</v>
      </c>
      <c r="E148">
        <f t="shared" si="10"/>
        <v>87.116400858725783</v>
      </c>
      <c r="F148">
        <f t="shared" si="9"/>
        <v>6.5</v>
      </c>
    </row>
    <row r="149" spans="1:6" x14ac:dyDescent="0.25">
      <c r="A149" t="s">
        <v>6</v>
      </c>
      <c r="B149">
        <v>8</v>
      </c>
      <c r="C149">
        <v>15</v>
      </c>
      <c r="D149">
        <v>1448.3213363793959</v>
      </c>
      <c r="E149">
        <f t="shared" si="10"/>
        <v>87.463368415279959</v>
      </c>
      <c r="F149">
        <f t="shared" si="9"/>
        <v>7</v>
      </c>
    </row>
    <row r="150" spans="1:6" x14ac:dyDescent="0.25">
      <c r="A150" t="s">
        <v>6</v>
      </c>
      <c r="B150">
        <v>8</v>
      </c>
      <c r="C150">
        <v>16</v>
      </c>
      <c r="D150">
        <v>1454.4513040605148</v>
      </c>
      <c r="E150">
        <f t="shared" si="10"/>
        <v>87.833553959192301</v>
      </c>
      <c r="F150">
        <f t="shared" si="9"/>
        <v>7.5</v>
      </c>
    </row>
    <row r="151" spans="1:6" x14ac:dyDescent="0.25">
      <c r="A151" t="s">
        <v>6</v>
      </c>
      <c r="B151">
        <v>8</v>
      </c>
      <c r="C151">
        <v>17</v>
      </c>
      <c r="D151">
        <v>1449.0137689183919</v>
      </c>
      <c r="E151">
        <f t="shared" si="10"/>
        <v>87.505184054350991</v>
      </c>
      <c r="F151">
        <f t="shared" si="9"/>
        <v>8</v>
      </c>
    </row>
    <row r="152" spans="1:6" x14ac:dyDescent="0.25">
      <c r="A152" t="s">
        <v>6</v>
      </c>
      <c r="B152">
        <v>8</v>
      </c>
      <c r="C152">
        <v>18</v>
      </c>
      <c r="D152">
        <v>1442.8767993752226</v>
      </c>
      <c r="E152">
        <f t="shared" si="10"/>
        <v>87.134575671649571</v>
      </c>
      <c r="F152">
        <f t="shared" si="9"/>
        <v>8.5</v>
      </c>
    </row>
    <row r="153" spans="1:6" x14ac:dyDescent="0.25">
      <c r="A153" t="s">
        <v>6</v>
      </c>
      <c r="B153">
        <v>8</v>
      </c>
      <c r="C153">
        <v>19</v>
      </c>
      <c r="D153">
        <v>1445.6293780039546</v>
      </c>
      <c r="E153">
        <f t="shared" si="10"/>
        <v>87.300802456168682</v>
      </c>
      <c r="F153">
        <f t="shared" si="9"/>
        <v>9</v>
      </c>
    </row>
    <row r="154" spans="1:6" x14ac:dyDescent="0.25">
      <c r="A154" t="s">
        <v>5</v>
      </c>
      <c r="B154">
        <v>9</v>
      </c>
      <c r="C154">
        <v>1</v>
      </c>
      <c r="D154">
        <v>1986.1535444435997</v>
      </c>
      <c r="E154">
        <f>D154*100/$D$154</f>
        <v>100</v>
      </c>
      <c r="F154">
        <f t="shared" si="9"/>
        <v>0</v>
      </c>
    </row>
    <row r="155" spans="1:6" x14ac:dyDescent="0.25">
      <c r="A155" t="s">
        <v>5</v>
      </c>
      <c r="B155">
        <v>9</v>
      </c>
      <c r="C155">
        <v>2</v>
      </c>
      <c r="D155">
        <v>1978.9872082169338</v>
      </c>
      <c r="E155">
        <f t="shared" ref="E155:E172" si="11">D155*100/$D$154</f>
        <v>99.639185185520319</v>
      </c>
      <c r="F155">
        <f t="shared" si="9"/>
        <v>0.5</v>
      </c>
    </row>
    <row r="156" spans="1:6" x14ac:dyDescent="0.25">
      <c r="A156" t="s">
        <v>5</v>
      </c>
      <c r="B156">
        <v>9</v>
      </c>
      <c r="C156">
        <v>3</v>
      </c>
      <c r="D156">
        <v>2000.3544630612885</v>
      </c>
      <c r="E156">
        <f t="shared" si="11"/>
        <v>100.71499601113</v>
      </c>
      <c r="F156">
        <f t="shared" si="9"/>
        <v>1</v>
      </c>
    </row>
    <row r="157" spans="1:6" x14ac:dyDescent="0.25">
      <c r="A157" t="s">
        <v>5</v>
      </c>
      <c r="B157">
        <v>9</v>
      </c>
      <c r="C157">
        <v>4</v>
      </c>
      <c r="D157">
        <v>1987.4790572974803</v>
      </c>
      <c r="E157">
        <f t="shared" si="11"/>
        <v>100.06673768287395</v>
      </c>
      <c r="F157">
        <f t="shared" si="9"/>
        <v>1.5</v>
      </c>
    </row>
    <row r="158" spans="1:6" x14ac:dyDescent="0.25">
      <c r="A158" t="s">
        <v>5</v>
      </c>
      <c r="B158">
        <v>9</v>
      </c>
      <c r="C158">
        <v>5</v>
      </c>
      <c r="D158">
        <v>1975.306350779525</v>
      </c>
      <c r="E158">
        <f t="shared" si="11"/>
        <v>99.453859260054671</v>
      </c>
      <c r="F158">
        <f t="shared" si="9"/>
        <v>2</v>
      </c>
    </row>
    <row r="159" spans="1:6" x14ac:dyDescent="0.25">
      <c r="A159" t="s">
        <v>5</v>
      </c>
      <c r="B159">
        <v>9</v>
      </c>
      <c r="C159">
        <v>6</v>
      </c>
      <c r="D159">
        <v>1977.1046905846199</v>
      </c>
      <c r="E159">
        <f t="shared" si="11"/>
        <v>99.54440310597866</v>
      </c>
      <c r="F159">
        <f t="shared" si="9"/>
        <v>2.5</v>
      </c>
    </row>
    <row r="160" spans="1:6" x14ac:dyDescent="0.25">
      <c r="A160" t="s">
        <v>5</v>
      </c>
      <c r="B160">
        <v>9</v>
      </c>
      <c r="C160">
        <v>7</v>
      </c>
      <c r="D160">
        <v>1971.8597166132174</v>
      </c>
      <c r="E160">
        <f t="shared" si="11"/>
        <v>99.280326142438966</v>
      </c>
      <c r="F160">
        <f t="shared" si="9"/>
        <v>3</v>
      </c>
    </row>
    <row r="161" spans="1:6" x14ac:dyDescent="0.25">
      <c r="A161" t="s">
        <v>5</v>
      </c>
      <c r="B161">
        <v>9</v>
      </c>
      <c r="C161">
        <v>8</v>
      </c>
      <c r="D161">
        <v>1993.785958569953</v>
      </c>
      <c r="E161">
        <f t="shared" si="11"/>
        <v>100.3842811724051</v>
      </c>
      <c r="F161">
        <f t="shared" si="9"/>
        <v>3.5</v>
      </c>
    </row>
    <row r="162" spans="1:6" x14ac:dyDescent="0.25">
      <c r="A162" t="s">
        <v>6</v>
      </c>
      <c r="B162">
        <v>9</v>
      </c>
      <c r="C162">
        <v>9</v>
      </c>
      <c r="D162">
        <v>1718.2146420742449</v>
      </c>
      <c r="E162">
        <f t="shared" si="11"/>
        <v>86.509658172252983</v>
      </c>
      <c r="F162">
        <f t="shared" si="9"/>
        <v>4</v>
      </c>
    </row>
    <row r="163" spans="1:6" x14ac:dyDescent="0.25">
      <c r="A163" t="s">
        <v>6</v>
      </c>
      <c r="B163">
        <v>9</v>
      </c>
      <c r="C163">
        <v>10</v>
      </c>
      <c r="D163">
        <v>1713.5126466417018</v>
      </c>
      <c r="E163">
        <f t="shared" si="11"/>
        <v>86.272919404210754</v>
      </c>
      <c r="F163">
        <f t="shared" si="9"/>
        <v>4.5</v>
      </c>
    </row>
    <row r="164" spans="1:6" x14ac:dyDescent="0.25">
      <c r="A164" t="s">
        <v>6</v>
      </c>
      <c r="B164">
        <v>9</v>
      </c>
      <c r="C164">
        <v>11</v>
      </c>
      <c r="D164">
        <v>1718.2337772902849</v>
      </c>
      <c r="E164">
        <f t="shared" si="11"/>
        <v>86.51062160310623</v>
      </c>
      <c r="F164">
        <f t="shared" si="9"/>
        <v>5</v>
      </c>
    </row>
    <row r="165" spans="1:6" x14ac:dyDescent="0.25">
      <c r="A165" t="s">
        <v>6</v>
      </c>
      <c r="B165">
        <v>9</v>
      </c>
      <c r="C165">
        <v>12</v>
      </c>
      <c r="D165">
        <v>1715.30215607383</v>
      </c>
      <c r="E165">
        <f t="shared" si="11"/>
        <v>86.363018653442225</v>
      </c>
      <c r="F165">
        <f t="shared" si="9"/>
        <v>5.5</v>
      </c>
    </row>
    <row r="166" spans="1:6" x14ac:dyDescent="0.25">
      <c r="A166" t="s">
        <v>6</v>
      </c>
      <c r="B166">
        <v>9</v>
      </c>
      <c r="C166">
        <v>13</v>
      </c>
      <c r="D166">
        <v>1711.1950129918844</v>
      </c>
      <c r="E166">
        <f t="shared" si="11"/>
        <v>86.15622985338014</v>
      </c>
      <c r="F166">
        <f t="shared" si="9"/>
        <v>6</v>
      </c>
    </row>
    <row r="167" spans="1:6" x14ac:dyDescent="0.25">
      <c r="A167" t="s">
        <v>6</v>
      </c>
      <c r="B167">
        <v>9</v>
      </c>
      <c r="C167">
        <v>14</v>
      </c>
      <c r="D167">
        <v>1703.2172329659397</v>
      </c>
      <c r="E167">
        <f t="shared" si="11"/>
        <v>85.754560000197685</v>
      </c>
      <c r="F167">
        <f t="shared" si="9"/>
        <v>6.5</v>
      </c>
    </row>
    <row r="168" spans="1:6" x14ac:dyDescent="0.25">
      <c r="A168" t="s">
        <v>6</v>
      </c>
      <c r="B168">
        <v>9</v>
      </c>
      <c r="C168">
        <v>15</v>
      </c>
      <c r="D168">
        <v>1706.3630701772415</v>
      </c>
      <c r="E168">
        <f t="shared" si="11"/>
        <v>85.912948419869593</v>
      </c>
      <c r="F168">
        <f t="shared" si="9"/>
        <v>7</v>
      </c>
    </row>
    <row r="169" spans="1:6" x14ac:dyDescent="0.25">
      <c r="A169" t="s">
        <v>6</v>
      </c>
      <c r="B169">
        <v>9</v>
      </c>
      <c r="C169">
        <v>16</v>
      </c>
      <c r="D169">
        <v>1715.3599989736349</v>
      </c>
      <c r="E169">
        <f t="shared" si="11"/>
        <v>86.365930961001055</v>
      </c>
      <c r="F169">
        <f t="shared" si="9"/>
        <v>7.5</v>
      </c>
    </row>
    <row r="170" spans="1:6" x14ac:dyDescent="0.25">
      <c r="A170" t="s">
        <v>6</v>
      </c>
      <c r="B170">
        <v>9</v>
      </c>
      <c r="C170">
        <v>17</v>
      </c>
      <c r="D170">
        <v>1706.8623753593367</v>
      </c>
      <c r="E170">
        <f t="shared" si="11"/>
        <v>85.938087724103752</v>
      </c>
      <c r="F170">
        <f t="shared" si="9"/>
        <v>8</v>
      </c>
    </row>
    <row r="171" spans="1:6" x14ac:dyDescent="0.25">
      <c r="A171" t="s">
        <v>6</v>
      </c>
      <c r="B171">
        <v>9</v>
      </c>
      <c r="C171">
        <v>18</v>
      </c>
      <c r="D171">
        <v>1708.4764086819036</v>
      </c>
      <c r="E171">
        <f t="shared" si="11"/>
        <v>86.019352001333587</v>
      </c>
      <c r="F171">
        <f t="shared" si="9"/>
        <v>8.5</v>
      </c>
    </row>
    <row r="172" spans="1:6" x14ac:dyDescent="0.25">
      <c r="A172" t="s">
        <v>6</v>
      </c>
      <c r="B172">
        <v>9</v>
      </c>
      <c r="C172">
        <v>19</v>
      </c>
      <c r="D172">
        <v>1711.1674608949497</v>
      </c>
      <c r="E172">
        <f t="shared" si="11"/>
        <v>86.154842644570834</v>
      </c>
      <c r="F172">
        <f t="shared" si="9"/>
        <v>9</v>
      </c>
    </row>
    <row r="173" spans="1:6" x14ac:dyDescent="0.25">
      <c r="A173" t="s">
        <v>5</v>
      </c>
      <c r="B173">
        <v>10</v>
      </c>
      <c r="C173">
        <v>1</v>
      </c>
      <c r="D173">
        <v>1570.0975185093207</v>
      </c>
      <c r="E173">
        <f>D173*100/$D$173</f>
        <v>100</v>
      </c>
      <c r="F173">
        <f t="shared" si="9"/>
        <v>0</v>
      </c>
    </row>
    <row r="174" spans="1:6" x14ac:dyDescent="0.25">
      <c r="A174" t="s">
        <v>5</v>
      </c>
      <c r="B174">
        <v>10</v>
      </c>
      <c r="C174">
        <v>2</v>
      </c>
      <c r="D174">
        <v>1563.8904310837872</v>
      </c>
      <c r="E174">
        <f t="shared" ref="E174:E191" si="12">D174*100/$D$173</f>
        <v>99.604668668515146</v>
      </c>
      <c r="F174">
        <f t="shared" si="9"/>
        <v>0.5</v>
      </c>
    </row>
    <row r="175" spans="1:6" x14ac:dyDescent="0.25">
      <c r="A175" t="s">
        <v>5</v>
      </c>
      <c r="B175">
        <v>10</v>
      </c>
      <c r="C175">
        <v>3</v>
      </c>
      <c r="D175">
        <v>1578.5284264629481</v>
      </c>
      <c r="E175">
        <f t="shared" si="12"/>
        <v>100.53696715358366</v>
      </c>
      <c r="F175">
        <f t="shared" si="9"/>
        <v>1</v>
      </c>
    </row>
    <row r="176" spans="1:6" x14ac:dyDescent="0.25">
      <c r="A176" t="s">
        <v>5</v>
      </c>
      <c r="B176">
        <v>10</v>
      </c>
      <c r="C176">
        <v>4</v>
      </c>
      <c r="D176">
        <v>1558.9681738184242</v>
      </c>
      <c r="E176">
        <f t="shared" si="12"/>
        <v>99.291168570124043</v>
      </c>
      <c r="F176">
        <f t="shared" si="9"/>
        <v>1.5</v>
      </c>
    </row>
    <row r="177" spans="1:6" x14ac:dyDescent="0.25">
      <c r="A177" t="s">
        <v>5</v>
      </c>
      <c r="B177">
        <v>10</v>
      </c>
      <c r="C177">
        <v>5</v>
      </c>
      <c r="D177">
        <v>1573.2885888526816</v>
      </c>
      <c r="E177">
        <f t="shared" si="12"/>
        <v>100.20324026410732</v>
      </c>
      <c r="F177">
        <f t="shared" si="9"/>
        <v>2</v>
      </c>
    </row>
    <row r="178" spans="1:6" x14ac:dyDescent="0.25">
      <c r="A178" t="s">
        <v>5</v>
      </c>
      <c r="B178">
        <v>10</v>
      </c>
      <c r="C178">
        <v>6</v>
      </c>
      <c r="D178">
        <v>1569.4153332389981</v>
      </c>
      <c r="E178">
        <f t="shared" si="12"/>
        <v>99.956551407649485</v>
      </c>
      <c r="F178">
        <f t="shared" si="9"/>
        <v>2.5</v>
      </c>
    </row>
    <row r="179" spans="1:6" x14ac:dyDescent="0.25">
      <c r="A179" t="s">
        <v>5</v>
      </c>
      <c r="B179">
        <v>10</v>
      </c>
      <c r="C179">
        <v>7</v>
      </c>
      <c r="D179">
        <v>1558.8581273343375</v>
      </c>
      <c r="E179">
        <f t="shared" si="12"/>
        <v>99.284159675275845</v>
      </c>
      <c r="F179">
        <f t="shared" si="9"/>
        <v>3</v>
      </c>
    </row>
    <row r="180" spans="1:6" x14ac:dyDescent="0.25">
      <c r="A180" t="s">
        <v>5</v>
      </c>
      <c r="B180">
        <v>10</v>
      </c>
      <c r="C180">
        <v>8</v>
      </c>
      <c r="D180">
        <v>1565.6263529392943</v>
      </c>
      <c r="E180">
        <f t="shared" si="12"/>
        <v>99.715230072188675</v>
      </c>
      <c r="F180">
        <f t="shared" si="9"/>
        <v>3.5</v>
      </c>
    </row>
    <row r="181" spans="1:6" x14ac:dyDescent="0.25">
      <c r="A181" t="s">
        <v>6</v>
      </c>
      <c r="B181">
        <v>10</v>
      </c>
      <c r="C181">
        <v>9</v>
      </c>
      <c r="D181">
        <v>1347.4973288683034</v>
      </c>
      <c r="E181">
        <f t="shared" si="12"/>
        <v>85.822524587367155</v>
      </c>
      <c r="F181">
        <f t="shared" si="9"/>
        <v>4</v>
      </c>
    </row>
    <row r="182" spans="1:6" x14ac:dyDescent="0.25">
      <c r="A182" t="s">
        <v>6</v>
      </c>
      <c r="B182">
        <v>10</v>
      </c>
      <c r="C182">
        <v>10</v>
      </c>
      <c r="D182">
        <v>1345.4462527928629</v>
      </c>
      <c r="E182">
        <f t="shared" si="12"/>
        <v>85.691890913263407</v>
      </c>
      <c r="F182">
        <f t="shared" si="9"/>
        <v>4.5</v>
      </c>
    </row>
    <row r="183" spans="1:6" x14ac:dyDescent="0.25">
      <c r="A183" t="s">
        <v>6</v>
      </c>
      <c r="B183">
        <v>10</v>
      </c>
      <c r="C183">
        <v>11</v>
      </c>
      <c r="D183">
        <v>1335.4532552445926</v>
      </c>
      <c r="E183">
        <f t="shared" si="12"/>
        <v>85.055433786845043</v>
      </c>
      <c r="F183">
        <f t="shared" si="9"/>
        <v>5</v>
      </c>
    </row>
    <row r="184" spans="1:6" x14ac:dyDescent="0.25">
      <c r="A184" t="s">
        <v>6</v>
      </c>
      <c r="B184">
        <v>10</v>
      </c>
      <c r="C184">
        <v>12</v>
      </c>
      <c r="D184">
        <v>1339.8348749887678</v>
      </c>
      <c r="E184">
        <f t="shared" si="12"/>
        <v>85.334500513116637</v>
      </c>
      <c r="F184">
        <f t="shared" si="9"/>
        <v>5.5</v>
      </c>
    </row>
    <row r="185" spans="1:6" x14ac:dyDescent="0.25">
      <c r="A185" t="s">
        <v>6</v>
      </c>
      <c r="B185">
        <v>10</v>
      </c>
      <c r="C185">
        <v>13</v>
      </c>
      <c r="D185">
        <v>1343.9829316083942</v>
      </c>
      <c r="E185">
        <f t="shared" si="12"/>
        <v>85.598691531236611</v>
      </c>
      <c r="F185">
        <f t="shared" si="9"/>
        <v>6</v>
      </c>
    </row>
    <row r="186" spans="1:6" x14ac:dyDescent="0.25">
      <c r="A186" t="s">
        <v>6</v>
      </c>
      <c r="B186">
        <v>10</v>
      </c>
      <c r="C186">
        <v>14</v>
      </c>
      <c r="D186">
        <v>1333.8661185825536</v>
      </c>
      <c r="E186">
        <f t="shared" si="12"/>
        <v>84.954348558486373</v>
      </c>
      <c r="F186">
        <f t="shared" si="9"/>
        <v>6.5</v>
      </c>
    </row>
    <row r="187" spans="1:6" x14ac:dyDescent="0.25">
      <c r="A187" t="s">
        <v>6</v>
      </c>
      <c r="B187">
        <v>10</v>
      </c>
      <c r="C187">
        <v>15</v>
      </c>
      <c r="D187">
        <v>1331.4740377361622</v>
      </c>
      <c r="E187">
        <f t="shared" si="12"/>
        <v>84.801996184306304</v>
      </c>
      <c r="F187">
        <f t="shared" si="9"/>
        <v>7</v>
      </c>
    </row>
    <row r="188" spans="1:6" x14ac:dyDescent="0.25">
      <c r="A188" t="s">
        <v>6</v>
      </c>
      <c r="B188">
        <v>10</v>
      </c>
      <c r="C188">
        <v>16</v>
      </c>
      <c r="D188">
        <v>1337.5718605894481</v>
      </c>
      <c r="E188">
        <f t="shared" si="12"/>
        <v>85.190368421151533</v>
      </c>
      <c r="F188">
        <f t="shared" si="9"/>
        <v>7.5</v>
      </c>
    </row>
    <row r="189" spans="1:6" x14ac:dyDescent="0.25">
      <c r="A189" t="s">
        <v>6</v>
      </c>
      <c r="B189">
        <v>10</v>
      </c>
      <c r="C189">
        <v>17</v>
      </c>
      <c r="D189">
        <v>1330.9795216874727</v>
      </c>
      <c r="E189">
        <f t="shared" si="12"/>
        <v>84.770500303135876</v>
      </c>
      <c r="F189">
        <f t="shared" si="9"/>
        <v>8</v>
      </c>
    </row>
    <row r="190" spans="1:6" x14ac:dyDescent="0.25">
      <c r="A190" t="s">
        <v>6</v>
      </c>
      <c r="B190">
        <v>10</v>
      </c>
      <c r="C190">
        <v>18</v>
      </c>
      <c r="D190">
        <v>1332.3710528861729</v>
      </c>
      <c r="E190">
        <f t="shared" si="12"/>
        <v>84.859127358608291</v>
      </c>
      <c r="F190">
        <f t="shared" si="9"/>
        <v>8.5</v>
      </c>
    </row>
    <row r="191" spans="1:6" x14ac:dyDescent="0.25">
      <c r="A191" t="s">
        <v>6</v>
      </c>
      <c r="B191">
        <v>10</v>
      </c>
      <c r="C191">
        <v>19</v>
      </c>
      <c r="D191">
        <v>1335.1668626741282</v>
      </c>
      <c r="E191">
        <f t="shared" si="12"/>
        <v>85.037193354828048</v>
      </c>
      <c r="F191">
        <f t="shared" si="9"/>
        <v>9</v>
      </c>
    </row>
    <row r="192" spans="1:6" x14ac:dyDescent="0.25">
      <c r="A192" t="s">
        <v>5</v>
      </c>
      <c r="B192">
        <v>11</v>
      </c>
      <c r="C192">
        <v>1</v>
      </c>
      <c r="D192">
        <v>1796.1997423772259</v>
      </c>
      <c r="E192">
        <f>D192*100/$D$192</f>
        <v>100</v>
      </c>
      <c r="F192">
        <f t="shared" si="9"/>
        <v>0</v>
      </c>
    </row>
    <row r="193" spans="1:6" x14ac:dyDescent="0.25">
      <c r="A193" t="s">
        <v>5</v>
      </c>
      <c r="B193">
        <v>11</v>
      </c>
      <c r="C193">
        <v>2</v>
      </c>
      <c r="D193">
        <v>1793.9243350888742</v>
      </c>
      <c r="E193">
        <f t="shared" ref="E193:E210" si="13">D193*100/$D$192</f>
        <v>99.873321032473797</v>
      </c>
      <c r="F193">
        <f t="shared" si="9"/>
        <v>0.5</v>
      </c>
    </row>
    <row r="194" spans="1:6" x14ac:dyDescent="0.25">
      <c r="A194" t="s">
        <v>5</v>
      </c>
      <c r="B194">
        <v>11</v>
      </c>
      <c r="C194">
        <v>3</v>
      </c>
      <c r="D194">
        <v>1802.1126437320277</v>
      </c>
      <c r="E194">
        <f t="shared" si="13"/>
        <v>100.32918952248464</v>
      </c>
      <c r="F194">
        <f t="shared" si="9"/>
        <v>1</v>
      </c>
    </row>
    <row r="195" spans="1:6" x14ac:dyDescent="0.25">
      <c r="A195" t="s">
        <v>5</v>
      </c>
      <c r="B195">
        <v>11</v>
      </c>
      <c r="C195">
        <v>4</v>
      </c>
      <c r="D195">
        <v>1787.7031778450621</v>
      </c>
      <c r="E195">
        <f t="shared" si="13"/>
        <v>99.526969950406581</v>
      </c>
      <c r="F195">
        <f t="shared" ref="F195:F258" si="14">C195*0.5-0.5</f>
        <v>1.5</v>
      </c>
    </row>
    <row r="196" spans="1:6" x14ac:dyDescent="0.25">
      <c r="A196" t="s">
        <v>5</v>
      </c>
      <c r="B196">
        <v>11</v>
      </c>
      <c r="C196">
        <v>5</v>
      </c>
      <c r="D196">
        <v>1799.0078172034962</v>
      </c>
      <c r="E196">
        <f t="shared" si="13"/>
        <v>100.15633421829546</v>
      </c>
      <c r="F196">
        <f t="shared" si="14"/>
        <v>2</v>
      </c>
    </row>
    <row r="197" spans="1:6" x14ac:dyDescent="0.25">
      <c r="A197" t="s">
        <v>5</v>
      </c>
      <c r="B197">
        <v>11</v>
      </c>
      <c r="C197">
        <v>6</v>
      </c>
      <c r="D197">
        <v>1784.9915519630167</v>
      </c>
      <c r="E197">
        <f t="shared" si="13"/>
        <v>99.376005343404884</v>
      </c>
      <c r="F197">
        <f t="shared" si="14"/>
        <v>2.5</v>
      </c>
    </row>
    <row r="198" spans="1:6" x14ac:dyDescent="0.25">
      <c r="A198" t="s">
        <v>5</v>
      </c>
      <c r="B198">
        <v>11</v>
      </c>
      <c r="C198">
        <v>7</v>
      </c>
      <c r="D198">
        <v>1783.638132544608</v>
      </c>
      <c r="E198">
        <f t="shared" si="13"/>
        <v>99.300656294717371</v>
      </c>
      <c r="F198">
        <f t="shared" si="14"/>
        <v>3</v>
      </c>
    </row>
    <row r="199" spans="1:6" x14ac:dyDescent="0.25">
      <c r="A199" t="s">
        <v>5</v>
      </c>
      <c r="B199">
        <v>11</v>
      </c>
      <c r="C199">
        <v>8</v>
      </c>
      <c r="D199">
        <v>1798.4829239088706</v>
      </c>
      <c r="E199">
        <f t="shared" si="13"/>
        <v>100.12711178371639</v>
      </c>
      <c r="F199">
        <f t="shared" si="14"/>
        <v>3.5</v>
      </c>
    </row>
    <row r="200" spans="1:6" x14ac:dyDescent="0.25">
      <c r="A200" t="s">
        <v>6</v>
      </c>
      <c r="B200">
        <v>11</v>
      </c>
      <c r="C200">
        <v>9</v>
      </c>
      <c r="D200">
        <v>1634.4399431572692</v>
      </c>
      <c r="E200">
        <f t="shared" si="13"/>
        <v>90.994331231454709</v>
      </c>
      <c r="F200">
        <f t="shared" si="14"/>
        <v>4</v>
      </c>
    </row>
    <row r="201" spans="1:6" x14ac:dyDescent="0.25">
      <c r="A201" t="s">
        <v>6</v>
      </c>
      <c r="B201">
        <v>11</v>
      </c>
      <c r="C201">
        <v>10</v>
      </c>
      <c r="D201">
        <v>1636.7360161044023</v>
      </c>
      <c r="E201">
        <f t="shared" si="13"/>
        <v>91.122160720178186</v>
      </c>
      <c r="F201">
        <f t="shared" si="14"/>
        <v>4.5</v>
      </c>
    </row>
    <row r="202" spans="1:6" x14ac:dyDescent="0.25">
      <c r="A202" t="s">
        <v>6</v>
      </c>
      <c r="B202">
        <v>11</v>
      </c>
      <c r="C202">
        <v>11</v>
      </c>
      <c r="D202">
        <v>1635.8761955249613</v>
      </c>
      <c r="E202">
        <f t="shared" si="13"/>
        <v>91.0742918468477</v>
      </c>
      <c r="F202">
        <f t="shared" si="14"/>
        <v>5</v>
      </c>
    </row>
    <row r="203" spans="1:6" x14ac:dyDescent="0.25">
      <c r="A203" t="s">
        <v>6</v>
      </c>
      <c r="B203">
        <v>11</v>
      </c>
      <c r="C203">
        <v>12</v>
      </c>
      <c r="D203">
        <v>1628.3149068156481</v>
      </c>
      <c r="E203">
        <f t="shared" si="13"/>
        <v>90.653331497565731</v>
      </c>
      <c r="F203">
        <f t="shared" si="14"/>
        <v>5.5</v>
      </c>
    </row>
    <row r="204" spans="1:6" x14ac:dyDescent="0.25">
      <c r="A204" t="s">
        <v>6</v>
      </c>
      <c r="B204">
        <v>11</v>
      </c>
      <c r="C204">
        <v>13</v>
      </c>
      <c r="D204">
        <v>1630.2620818895932</v>
      </c>
      <c r="E204">
        <f t="shared" si="13"/>
        <v>90.761736761635518</v>
      </c>
      <c r="F204">
        <f t="shared" si="14"/>
        <v>6</v>
      </c>
    </row>
    <row r="205" spans="1:6" x14ac:dyDescent="0.25">
      <c r="A205" t="s">
        <v>6</v>
      </c>
      <c r="B205">
        <v>11</v>
      </c>
      <c r="C205">
        <v>14</v>
      </c>
      <c r="D205">
        <v>1633.1305030829665</v>
      </c>
      <c r="E205">
        <f t="shared" si="13"/>
        <v>90.92143064899669</v>
      </c>
      <c r="F205">
        <f t="shared" si="14"/>
        <v>6.5</v>
      </c>
    </row>
    <row r="206" spans="1:6" x14ac:dyDescent="0.25">
      <c r="A206" t="s">
        <v>6</v>
      </c>
      <c r="B206">
        <v>11</v>
      </c>
      <c r="C206">
        <v>15</v>
      </c>
      <c r="D206">
        <v>1634.6928562887886</v>
      </c>
      <c r="E206">
        <f t="shared" si="13"/>
        <v>91.008411688407946</v>
      </c>
      <c r="F206">
        <f t="shared" si="14"/>
        <v>7</v>
      </c>
    </row>
    <row r="207" spans="1:6" x14ac:dyDescent="0.25">
      <c r="A207" t="s">
        <v>6</v>
      </c>
      <c r="B207">
        <v>11</v>
      </c>
      <c r="C207">
        <v>16</v>
      </c>
      <c r="D207">
        <v>1634.6775955644032</v>
      </c>
      <c r="E207">
        <f t="shared" si="13"/>
        <v>91.007562076640085</v>
      </c>
      <c r="F207">
        <f t="shared" si="14"/>
        <v>7.5</v>
      </c>
    </row>
    <row r="208" spans="1:6" x14ac:dyDescent="0.25">
      <c r="A208" t="s">
        <v>6</v>
      </c>
      <c r="B208">
        <v>11</v>
      </c>
      <c r="C208">
        <v>17</v>
      </c>
      <c r="D208">
        <v>1640.8097992168405</v>
      </c>
      <c r="E208">
        <f t="shared" si="13"/>
        <v>91.348960836909441</v>
      </c>
      <c r="F208">
        <f t="shared" si="14"/>
        <v>8</v>
      </c>
    </row>
    <row r="209" spans="1:6" x14ac:dyDescent="0.25">
      <c r="A209" t="s">
        <v>6</v>
      </c>
      <c r="B209">
        <v>11</v>
      </c>
      <c r="C209">
        <v>18</v>
      </c>
      <c r="D209">
        <v>1633.8718947897569</v>
      </c>
      <c r="E209">
        <f t="shared" si="13"/>
        <v>90.962706220376575</v>
      </c>
      <c r="F209">
        <f t="shared" si="14"/>
        <v>8.5</v>
      </c>
    </row>
    <row r="210" spans="1:6" x14ac:dyDescent="0.25">
      <c r="A210" t="s">
        <v>6</v>
      </c>
      <c r="B210">
        <v>11</v>
      </c>
      <c r="C210">
        <v>19</v>
      </c>
      <c r="D210">
        <v>1638.9579436146118</v>
      </c>
      <c r="E210">
        <f t="shared" si="13"/>
        <v>91.245862302902438</v>
      </c>
      <c r="F210">
        <f t="shared" si="14"/>
        <v>9</v>
      </c>
    </row>
    <row r="211" spans="1:6" x14ac:dyDescent="0.25">
      <c r="A211" t="s">
        <v>5</v>
      </c>
      <c r="B211">
        <v>12</v>
      </c>
      <c r="C211">
        <v>1</v>
      </c>
      <c r="D211">
        <v>1799.7741867972238</v>
      </c>
      <c r="E211">
        <f>D211*100/$D$211</f>
        <v>100</v>
      </c>
      <c r="F211">
        <f t="shared" si="14"/>
        <v>0</v>
      </c>
    </row>
    <row r="212" spans="1:6" x14ac:dyDescent="0.25">
      <c r="A212" t="s">
        <v>5</v>
      </c>
      <c r="B212">
        <v>12</v>
      </c>
      <c r="C212">
        <v>2</v>
      </c>
      <c r="D212">
        <v>1791.2019044377112</v>
      </c>
      <c r="E212">
        <f t="shared" ref="E212:E229" si="15">D212*100/$D$211</f>
        <v>99.523702338749089</v>
      </c>
      <c r="F212">
        <f t="shared" si="14"/>
        <v>0.5</v>
      </c>
    </row>
    <row r="213" spans="1:6" x14ac:dyDescent="0.25">
      <c r="A213" t="s">
        <v>5</v>
      </c>
      <c r="B213">
        <v>12</v>
      </c>
      <c r="C213">
        <v>3</v>
      </c>
      <c r="D213">
        <v>1797.0825334646781</v>
      </c>
      <c r="E213">
        <f t="shared" si="15"/>
        <v>99.85044494179931</v>
      </c>
      <c r="F213">
        <f t="shared" si="14"/>
        <v>1</v>
      </c>
    </row>
    <row r="214" spans="1:6" x14ac:dyDescent="0.25">
      <c r="A214" t="s">
        <v>5</v>
      </c>
      <c r="B214">
        <v>12</v>
      </c>
      <c r="C214">
        <v>4</v>
      </c>
      <c r="D214">
        <v>1798.7194353312107</v>
      </c>
      <c r="E214">
        <f t="shared" si="15"/>
        <v>99.941395344274255</v>
      </c>
      <c r="F214">
        <f t="shared" si="14"/>
        <v>1.5</v>
      </c>
    </row>
    <row r="215" spans="1:6" x14ac:dyDescent="0.25">
      <c r="A215" t="s">
        <v>5</v>
      </c>
      <c r="B215">
        <v>12</v>
      </c>
      <c r="C215">
        <v>5</v>
      </c>
      <c r="D215">
        <v>1791.2754516178079</v>
      </c>
      <c r="E215">
        <f t="shared" si="15"/>
        <v>99.527788805853476</v>
      </c>
      <c r="F215">
        <f t="shared" si="14"/>
        <v>2</v>
      </c>
    </row>
    <row r="216" spans="1:6" x14ac:dyDescent="0.25">
      <c r="A216" t="s">
        <v>5</v>
      </c>
      <c r="B216">
        <v>12</v>
      </c>
      <c r="C216">
        <v>6</v>
      </c>
      <c r="D216">
        <v>1795.3406346845693</v>
      </c>
      <c r="E216">
        <f t="shared" si="15"/>
        <v>99.753660645586649</v>
      </c>
      <c r="F216">
        <f t="shared" si="14"/>
        <v>2.5</v>
      </c>
    </row>
    <row r="217" spans="1:6" x14ac:dyDescent="0.25">
      <c r="A217" t="s">
        <v>5</v>
      </c>
      <c r="B217">
        <v>12</v>
      </c>
      <c r="C217">
        <v>7</v>
      </c>
      <c r="D217">
        <v>1794.7644922946038</v>
      </c>
      <c r="E217">
        <f t="shared" si="15"/>
        <v>99.721648719079866</v>
      </c>
      <c r="F217">
        <f t="shared" si="14"/>
        <v>3</v>
      </c>
    </row>
    <row r="218" spans="1:6" x14ac:dyDescent="0.25">
      <c r="A218" t="s">
        <v>5</v>
      </c>
      <c r="B218">
        <v>12</v>
      </c>
      <c r="C218">
        <v>8</v>
      </c>
      <c r="D218">
        <v>1782.6566511097096</v>
      </c>
      <c r="E218">
        <f t="shared" si="15"/>
        <v>99.048906478763556</v>
      </c>
      <c r="F218">
        <f t="shared" si="14"/>
        <v>3.5</v>
      </c>
    </row>
    <row r="219" spans="1:6" x14ac:dyDescent="0.25">
      <c r="A219" t="s">
        <v>6</v>
      </c>
      <c r="B219">
        <v>12</v>
      </c>
      <c r="C219">
        <v>9</v>
      </c>
      <c r="D219">
        <v>1644.2477216700565</v>
      </c>
      <c r="E219">
        <f t="shared" si="15"/>
        <v>91.358556741835855</v>
      </c>
      <c r="F219">
        <f t="shared" si="14"/>
        <v>4</v>
      </c>
    </row>
    <row r="220" spans="1:6" x14ac:dyDescent="0.25">
      <c r="A220" t="s">
        <v>6</v>
      </c>
      <c r="B220">
        <v>12</v>
      </c>
      <c r="C220">
        <v>10</v>
      </c>
      <c r="D220">
        <v>1645.6269833844647</v>
      </c>
      <c r="E220">
        <f t="shared" si="15"/>
        <v>91.435192006666639</v>
      </c>
      <c r="F220">
        <f t="shared" si="14"/>
        <v>4.5</v>
      </c>
    </row>
    <row r="221" spans="1:6" x14ac:dyDescent="0.25">
      <c r="A221" t="s">
        <v>6</v>
      </c>
      <c r="B221">
        <v>12</v>
      </c>
      <c r="C221">
        <v>11</v>
      </c>
      <c r="D221">
        <v>1656.0170785353639</v>
      </c>
      <c r="E221">
        <f t="shared" si="15"/>
        <v>92.012491938353563</v>
      </c>
      <c r="F221">
        <f t="shared" si="14"/>
        <v>5</v>
      </c>
    </row>
    <row r="222" spans="1:6" x14ac:dyDescent="0.25">
      <c r="A222" t="s">
        <v>6</v>
      </c>
      <c r="B222">
        <v>12</v>
      </c>
      <c r="C222">
        <v>12</v>
      </c>
      <c r="D222">
        <v>1651.48661285206</v>
      </c>
      <c r="E222">
        <f t="shared" si="15"/>
        <v>91.760767821153834</v>
      </c>
      <c r="F222">
        <f t="shared" si="14"/>
        <v>5.5</v>
      </c>
    </row>
    <row r="223" spans="1:6" x14ac:dyDescent="0.25">
      <c r="A223" t="s">
        <v>6</v>
      </c>
      <c r="B223">
        <v>12</v>
      </c>
      <c r="C223">
        <v>13</v>
      </c>
      <c r="D223">
        <v>1653.3216911542877</v>
      </c>
      <c r="E223">
        <f t="shared" si="15"/>
        <v>91.8627294069844</v>
      </c>
      <c r="F223">
        <f t="shared" si="14"/>
        <v>6</v>
      </c>
    </row>
    <row r="224" spans="1:6" x14ac:dyDescent="0.25">
      <c r="A224" t="s">
        <v>6</v>
      </c>
      <c r="B224">
        <v>12</v>
      </c>
      <c r="C224">
        <v>14</v>
      </c>
      <c r="D224">
        <v>1655.5291834015843</v>
      </c>
      <c r="E224">
        <f t="shared" si="15"/>
        <v>91.985383252310669</v>
      </c>
      <c r="F224">
        <f t="shared" si="14"/>
        <v>6.5</v>
      </c>
    </row>
    <row r="225" spans="1:6" x14ac:dyDescent="0.25">
      <c r="A225" t="s">
        <v>6</v>
      </c>
      <c r="B225">
        <v>12</v>
      </c>
      <c r="C225">
        <v>15</v>
      </c>
      <c r="D225">
        <v>1653.5437084920761</v>
      </c>
      <c r="E225">
        <f t="shared" si="15"/>
        <v>91.875065251081807</v>
      </c>
      <c r="F225">
        <f t="shared" si="14"/>
        <v>7</v>
      </c>
    </row>
    <row r="226" spans="1:6" x14ac:dyDescent="0.25">
      <c r="A226" t="s">
        <v>6</v>
      </c>
      <c r="B226">
        <v>12</v>
      </c>
      <c r="C226">
        <v>16</v>
      </c>
      <c r="D226">
        <v>1653.5617377067838</v>
      </c>
      <c r="E226">
        <f t="shared" si="15"/>
        <v>91.876066999792272</v>
      </c>
      <c r="F226">
        <f t="shared" si="14"/>
        <v>7.5</v>
      </c>
    </row>
    <row r="227" spans="1:6" x14ac:dyDescent="0.25">
      <c r="A227" t="s">
        <v>6</v>
      </c>
      <c r="B227">
        <v>12</v>
      </c>
      <c r="C227">
        <v>17</v>
      </c>
      <c r="D227">
        <v>1658.4617713568502</v>
      </c>
      <c r="E227">
        <f t="shared" si="15"/>
        <v>92.148325246744136</v>
      </c>
      <c r="F227">
        <f t="shared" si="14"/>
        <v>8</v>
      </c>
    </row>
    <row r="228" spans="1:6" x14ac:dyDescent="0.25">
      <c r="A228" t="s">
        <v>6</v>
      </c>
      <c r="B228">
        <v>12</v>
      </c>
      <c r="C228">
        <v>18</v>
      </c>
      <c r="D228">
        <v>1654.1680460026075</v>
      </c>
      <c r="E228">
        <f t="shared" si="15"/>
        <v>91.909755020226797</v>
      </c>
      <c r="F228">
        <f t="shared" si="14"/>
        <v>8.5</v>
      </c>
    </row>
    <row r="229" spans="1:6" x14ac:dyDescent="0.25">
      <c r="A229" t="s">
        <v>6</v>
      </c>
      <c r="B229">
        <v>12</v>
      </c>
      <c r="C229">
        <v>19</v>
      </c>
      <c r="D229">
        <v>1653.9565057681125</v>
      </c>
      <c r="E229">
        <f t="shared" si="15"/>
        <v>91.898001310453282</v>
      </c>
      <c r="F229">
        <f t="shared" si="14"/>
        <v>9</v>
      </c>
    </row>
    <row r="230" spans="1:6" x14ac:dyDescent="0.25">
      <c r="A230" t="s">
        <v>5</v>
      </c>
      <c r="B230">
        <v>13</v>
      </c>
      <c r="C230">
        <v>1</v>
      </c>
      <c r="D230">
        <v>4000.732104408934</v>
      </c>
      <c r="E230">
        <f>D230*100/$D$230</f>
        <v>100</v>
      </c>
      <c r="F230">
        <f t="shared" si="14"/>
        <v>0</v>
      </c>
    </row>
    <row r="231" spans="1:6" x14ac:dyDescent="0.25">
      <c r="A231" t="s">
        <v>5</v>
      </c>
      <c r="B231">
        <v>13</v>
      </c>
      <c r="C231">
        <v>2</v>
      </c>
      <c r="D231">
        <v>3992.8345952791892</v>
      </c>
      <c r="E231">
        <f t="shared" ref="E231:E248" si="16">D231*100/$D$230</f>
        <v>99.802598401401539</v>
      </c>
      <c r="F231">
        <f t="shared" si="14"/>
        <v>0.5</v>
      </c>
    </row>
    <row r="232" spans="1:6" x14ac:dyDescent="0.25">
      <c r="A232" t="s">
        <v>5</v>
      </c>
      <c r="B232">
        <v>13</v>
      </c>
      <c r="C232">
        <v>3</v>
      </c>
      <c r="D232">
        <v>3991.9141721973692</v>
      </c>
      <c r="E232">
        <f t="shared" si="16"/>
        <v>99.779592035121595</v>
      </c>
      <c r="F232">
        <f t="shared" si="14"/>
        <v>1</v>
      </c>
    </row>
    <row r="233" spans="1:6" x14ac:dyDescent="0.25">
      <c r="A233" t="s">
        <v>5</v>
      </c>
      <c r="B233">
        <v>13</v>
      </c>
      <c r="C233">
        <v>4</v>
      </c>
      <c r="D233">
        <v>3992.3878479815216</v>
      </c>
      <c r="E233">
        <f t="shared" si="16"/>
        <v>99.7914317627462</v>
      </c>
      <c r="F233">
        <f t="shared" si="14"/>
        <v>1.5</v>
      </c>
    </row>
    <row r="234" spans="1:6" x14ac:dyDescent="0.25">
      <c r="A234" t="s">
        <v>5</v>
      </c>
      <c r="B234">
        <v>13</v>
      </c>
      <c r="C234">
        <v>5</v>
      </c>
      <c r="D234">
        <v>3990.0912527370979</v>
      </c>
      <c r="E234">
        <f t="shared" si="16"/>
        <v>99.73402738813455</v>
      </c>
      <c r="F234">
        <f t="shared" si="14"/>
        <v>2</v>
      </c>
    </row>
    <row r="235" spans="1:6" x14ac:dyDescent="0.25">
      <c r="A235" t="s">
        <v>5</v>
      </c>
      <c r="B235">
        <v>13</v>
      </c>
      <c r="C235">
        <v>6</v>
      </c>
      <c r="D235">
        <v>3966.2231900212455</v>
      </c>
      <c r="E235">
        <f t="shared" si="16"/>
        <v>99.13743501221542</v>
      </c>
      <c r="F235">
        <f t="shared" si="14"/>
        <v>2.5</v>
      </c>
    </row>
    <row r="236" spans="1:6" x14ac:dyDescent="0.25">
      <c r="A236" t="s">
        <v>5</v>
      </c>
      <c r="B236">
        <v>13</v>
      </c>
      <c r="C236">
        <v>7</v>
      </c>
      <c r="D236">
        <v>3980.2107006201495</v>
      </c>
      <c r="E236">
        <f t="shared" si="16"/>
        <v>99.487058786911305</v>
      </c>
      <c r="F236">
        <f t="shared" si="14"/>
        <v>3</v>
      </c>
    </row>
    <row r="237" spans="1:6" x14ac:dyDescent="0.25">
      <c r="A237" t="s">
        <v>5</v>
      </c>
      <c r="B237">
        <v>13</v>
      </c>
      <c r="C237">
        <v>8</v>
      </c>
      <c r="D237">
        <v>3980.4543979635318</v>
      </c>
      <c r="E237">
        <f t="shared" si="16"/>
        <v>99.493150105625531</v>
      </c>
      <c r="F237">
        <f t="shared" si="14"/>
        <v>3.5</v>
      </c>
    </row>
    <row r="238" spans="1:6" x14ac:dyDescent="0.25">
      <c r="A238" t="s">
        <v>6</v>
      </c>
      <c r="B238">
        <v>13</v>
      </c>
      <c r="C238">
        <v>9</v>
      </c>
      <c r="D238">
        <v>3539.3408349291267</v>
      </c>
      <c r="E238">
        <f t="shared" si="16"/>
        <v>88.467329042818449</v>
      </c>
      <c r="F238">
        <f t="shared" si="14"/>
        <v>4</v>
      </c>
    </row>
    <row r="239" spans="1:6" x14ac:dyDescent="0.25">
      <c r="A239" t="s">
        <v>6</v>
      </c>
      <c r="B239">
        <v>13</v>
      </c>
      <c r="C239">
        <v>10</v>
      </c>
      <c r="D239">
        <v>3540.7870960616942</v>
      </c>
      <c r="E239">
        <f t="shared" si="16"/>
        <v>88.503478954755167</v>
      </c>
      <c r="F239">
        <f t="shared" si="14"/>
        <v>4.5</v>
      </c>
    </row>
    <row r="240" spans="1:6" x14ac:dyDescent="0.25">
      <c r="A240" t="s">
        <v>6</v>
      </c>
      <c r="B240">
        <v>13</v>
      </c>
      <c r="C240">
        <v>11</v>
      </c>
      <c r="D240">
        <v>3544.7159947342657</v>
      </c>
      <c r="E240">
        <f t="shared" si="16"/>
        <v>88.601683447583909</v>
      </c>
      <c r="F240">
        <f t="shared" si="14"/>
        <v>5</v>
      </c>
    </row>
    <row r="241" spans="1:6" x14ac:dyDescent="0.25">
      <c r="A241" t="s">
        <v>6</v>
      </c>
      <c r="B241">
        <v>13</v>
      </c>
      <c r="C241">
        <v>12</v>
      </c>
      <c r="D241">
        <v>3538.8511817935314</v>
      </c>
      <c r="E241">
        <f t="shared" si="16"/>
        <v>88.45508995450119</v>
      </c>
      <c r="F241">
        <f t="shared" si="14"/>
        <v>5.5</v>
      </c>
    </row>
    <row r="242" spans="1:6" x14ac:dyDescent="0.25">
      <c r="A242" t="s">
        <v>6</v>
      </c>
      <c r="B242">
        <v>13</v>
      </c>
      <c r="C242">
        <v>13</v>
      </c>
      <c r="D242">
        <v>3544.805691393155</v>
      </c>
      <c r="E242">
        <f t="shared" si="16"/>
        <v>88.603925453710502</v>
      </c>
      <c r="F242">
        <f t="shared" si="14"/>
        <v>6</v>
      </c>
    </row>
    <row r="243" spans="1:6" x14ac:dyDescent="0.25">
      <c r="A243" t="s">
        <v>6</v>
      </c>
      <c r="B243">
        <v>13</v>
      </c>
      <c r="C243">
        <v>14</v>
      </c>
      <c r="D243">
        <v>3546.2101681797735</v>
      </c>
      <c r="E243">
        <f t="shared" si="16"/>
        <v>88.639030948154144</v>
      </c>
      <c r="F243">
        <f t="shared" si="14"/>
        <v>6.5</v>
      </c>
    </row>
    <row r="244" spans="1:6" x14ac:dyDescent="0.25">
      <c r="A244" t="s">
        <v>6</v>
      </c>
      <c r="B244">
        <v>13</v>
      </c>
      <c r="C244">
        <v>15</v>
      </c>
      <c r="D244">
        <v>3547.160144755378</v>
      </c>
      <c r="E244">
        <f t="shared" si="16"/>
        <v>88.662776016576942</v>
      </c>
      <c r="F244">
        <f t="shared" si="14"/>
        <v>7</v>
      </c>
    </row>
    <row r="245" spans="1:6" x14ac:dyDescent="0.25">
      <c r="A245" t="s">
        <v>6</v>
      </c>
      <c r="B245">
        <v>13</v>
      </c>
      <c r="C245">
        <v>16</v>
      </c>
      <c r="D245">
        <v>3550.1853204491958</v>
      </c>
      <c r="E245">
        <f t="shared" si="16"/>
        <v>88.738391569302493</v>
      </c>
      <c r="F245">
        <f t="shared" si="14"/>
        <v>7.5</v>
      </c>
    </row>
    <row r="246" spans="1:6" x14ac:dyDescent="0.25">
      <c r="A246" t="s">
        <v>6</v>
      </c>
      <c r="B246">
        <v>13</v>
      </c>
      <c r="C246">
        <v>17</v>
      </c>
      <c r="D246">
        <v>3545.2570301774736</v>
      </c>
      <c r="E246">
        <f t="shared" si="16"/>
        <v>88.615206858526918</v>
      </c>
      <c r="F246">
        <f t="shared" si="14"/>
        <v>8</v>
      </c>
    </row>
    <row r="247" spans="1:6" x14ac:dyDescent="0.25">
      <c r="A247" t="s">
        <v>6</v>
      </c>
      <c r="B247">
        <v>13</v>
      </c>
      <c r="C247">
        <v>18</v>
      </c>
      <c r="D247">
        <v>3550.4938409912602</v>
      </c>
      <c r="E247">
        <f t="shared" si="16"/>
        <v>88.746103171429624</v>
      </c>
      <c r="F247">
        <f t="shared" si="14"/>
        <v>8.5</v>
      </c>
    </row>
    <row r="248" spans="1:6" x14ac:dyDescent="0.25">
      <c r="A248" t="s">
        <v>6</v>
      </c>
      <c r="B248">
        <v>13</v>
      </c>
      <c r="C248">
        <v>19</v>
      </c>
      <c r="D248">
        <v>3553.917298266525</v>
      </c>
      <c r="E248">
        <f t="shared" si="16"/>
        <v>88.831673941626718</v>
      </c>
      <c r="F248">
        <f t="shared" si="14"/>
        <v>9</v>
      </c>
    </row>
    <row r="249" spans="1:6" x14ac:dyDescent="0.25">
      <c r="A249" t="s">
        <v>5</v>
      </c>
      <c r="B249">
        <v>14</v>
      </c>
      <c r="C249">
        <v>1</v>
      </c>
      <c r="D249">
        <v>2266.3640836682907</v>
      </c>
      <c r="E249">
        <f>D249*100/$D$249</f>
        <v>100</v>
      </c>
      <c r="F249">
        <f t="shared" si="14"/>
        <v>0</v>
      </c>
    </row>
    <row r="250" spans="1:6" x14ac:dyDescent="0.25">
      <c r="A250" t="s">
        <v>5</v>
      </c>
      <c r="B250">
        <v>14</v>
      </c>
      <c r="C250">
        <v>2</v>
      </c>
      <c r="D250">
        <v>2254.065043021868</v>
      </c>
      <c r="E250">
        <f t="shared" ref="E250:E267" si="17">D250*100/$D$249</f>
        <v>99.457322822266235</v>
      </c>
      <c r="F250">
        <f t="shared" si="14"/>
        <v>0.5</v>
      </c>
    </row>
    <row r="251" spans="1:6" x14ac:dyDescent="0.25">
      <c r="A251" t="s">
        <v>5</v>
      </c>
      <c r="B251">
        <v>14</v>
      </c>
      <c r="C251">
        <v>3</v>
      </c>
      <c r="D251">
        <v>2260.6099189454894</v>
      </c>
      <c r="E251">
        <f t="shared" si="17"/>
        <v>99.74610589868297</v>
      </c>
      <c r="F251">
        <f t="shared" si="14"/>
        <v>1</v>
      </c>
    </row>
    <row r="252" spans="1:6" x14ac:dyDescent="0.25">
      <c r="A252" t="s">
        <v>5</v>
      </c>
      <c r="B252">
        <v>14</v>
      </c>
      <c r="C252">
        <v>4</v>
      </c>
      <c r="D252">
        <v>2263.4249377960573</v>
      </c>
      <c r="E252">
        <f t="shared" si="17"/>
        <v>99.870314487711241</v>
      </c>
      <c r="F252">
        <f t="shared" si="14"/>
        <v>1.5</v>
      </c>
    </row>
    <row r="253" spans="1:6" x14ac:dyDescent="0.25">
      <c r="A253" t="s">
        <v>5</v>
      </c>
      <c r="B253">
        <v>14</v>
      </c>
      <c r="C253">
        <v>5</v>
      </c>
      <c r="D253">
        <v>2275.8686529739707</v>
      </c>
      <c r="E253">
        <f t="shared" si="17"/>
        <v>100.41937521752004</v>
      </c>
      <c r="F253">
        <f t="shared" si="14"/>
        <v>2</v>
      </c>
    </row>
    <row r="254" spans="1:6" x14ac:dyDescent="0.25">
      <c r="A254" t="s">
        <v>5</v>
      </c>
      <c r="B254">
        <v>14</v>
      </c>
      <c r="C254">
        <v>6</v>
      </c>
      <c r="D254">
        <v>2255.8595750791596</v>
      </c>
      <c r="E254">
        <f t="shared" si="17"/>
        <v>99.53650392428878</v>
      </c>
      <c r="F254">
        <f t="shared" si="14"/>
        <v>2.5</v>
      </c>
    </row>
    <row r="255" spans="1:6" x14ac:dyDescent="0.25">
      <c r="A255" t="s">
        <v>5</v>
      </c>
      <c r="B255">
        <v>14</v>
      </c>
      <c r="C255">
        <v>7</v>
      </c>
      <c r="D255">
        <v>2273.3346818849041</v>
      </c>
      <c r="E255">
        <f t="shared" si="17"/>
        <v>100.30756744985699</v>
      </c>
      <c r="F255">
        <f t="shared" si="14"/>
        <v>3</v>
      </c>
    </row>
    <row r="256" spans="1:6" x14ac:dyDescent="0.25">
      <c r="A256" t="s">
        <v>5</v>
      </c>
      <c r="B256">
        <v>14</v>
      </c>
      <c r="C256">
        <v>8</v>
      </c>
      <c r="D256">
        <v>2266.6006870091901</v>
      </c>
      <c r="E256">
        <f t="shared" si="17"/>
        <v>100.01043977631858</v>
      </c>
      <c r="F256">
        <f t="shared" si="14"/>
        <v>3.5</v>
      </c>
    </row>
    <row r="257" spans="1:6" x14ac:dyDescent="0.25">
      <c r="A257" t="s">
        <v>6</v>
      </c>
      <c r="B257">
        <v>14</v>
      </c>
      <c r="C257">
        <v>9</v>
      </c>
      <c r="D257">
        <v>1997.6209158055285</v>
      </c>
      <c r="E257">
        <f t="shared" si="17"/>
        <v>88.142100830164068</v>
      </c>
      <c r="F257">
        <f t="shared" si="14"/>
        <v>4</v>
      </c>
    </row>
    <row r="258" spans="1:6" x14ac:dyDescent="0.25">
      <c r="A258" t="s">
        <v>6</v>
      </c>
      <c r="B258">
        <v>14</v>
      </c>
      <c r="C258">
        <v>10</v>
      </c>
      <c r="D258">
        <v>1998.7347212239447</v>
      </c>
      <c r="E258">
        <f t="shared" si="17"/>
        <v>88.191245864999473</v>
      </c>
      <c r="F258">
        <f t="shared" si="14"/>
        <v>4.5</v>
      </c>
    </row>
    <row r="259" spans="1:6" x14ac:dyDescent="0.25">
      <c r="A259" t="s">
        <v>6</v>
      </c>
      <c r="B259">
        <v>14</v>
      </c>
      <c r="C259">
        <v>11</v>
      </c>
      <c r="D259">
        <v>1992.8668949736473</v>
      </c>
      <c r="E259">
        <f t="shared" si="17"/>
        <v>87.932336615043482</v>
      </c>
      <c r="F259">
        <f t="shared" ref="F259:F322" si="18">C259*0.5-0.5</f>
        <v>5</v>
      </c>
    </row>
    <row r="260" spans="1:6" x14ac:dyDescent="0.25">
      <c r="A260" t="s">
        <v>6</v>
      </c>
      <c r="B260">
        <v>14</v>
      </c>
      <c r="C260">
        <v>12</v>
      </c>
      <c r="D260">
        <v>1983.051504642294</v>
      </c>
      <c r="E260">
        <f t="shared" si="17"/>
        <v>87.499246874428366</v>
      </c>
      <c r="F260">
        <f t="shared" si="18"/>
        <v>5.5</v>
      </c>
    </row>
    <row r="261" spans="1:6" x14ac:dyDescent="0.25">
      <c r="A261" t="s">
        <v>6</v>
      </c>
      <c r="B261">
        <v>14</v>
      </c>
      <c r="C261">
        <v>13</v>
      </c>
      <c r="D261">
        <v>1992.3083143728325</v>
      </c>
      <c r="E261">
        <f t="shared" si="17"/>
        <v>87.907690063113023</v>
      </c>
      <c r="F261">
        <f t="shared" si="18"/>
        <v>6</v>
      </c>
    </row>
    <row r="262" spans="1:6" x14ac:dyDescent="0.25">
      <c r="A262" t="s">
        <v>6</v>
      </c>
      <c r="B262">
        <v>14</v>
      </c>
      <c r="C262">
        <v>14</v>
      </c>
      <c r="D262">
        <v>1986.5734099209949</v>
      </c>
      <c r="E262">
        <f t="shared" si="17"/>
        <v>87.654645793078743</v>
      </c>
      <c r="F262">
        <f t="shared" si="18"/>
        <v>6.5</v>
      </c>
    </row>
    <row r="263" spans="1:6" x14ac:dyDescent="0.25">
      <c r="A263" t="s">
        <v>6</v>
      </c>
      <c r="B263">
        <v>14</v>
      </c>
      <c r="C263">
        <v>15</v>
      </c>
      <c r="D263">
        <v>1993.8637829146569</v>
      </c>
      <c r="E263">
        <f t="shared" si="17"/>
        <v>87.976322837212876</v>
      </c>
      <c r="F263">
        <f t="shared" si="18"/>
        <v>7</v>
      </c>
    </row>
    <row r="264" spans="1:6" x14ac:dyDescent="0.25">
      <c r="A264" t="s">
        <v>6</v>
      </c>
      <c r="B264">
        <v>14</v>
      </c>
      <c r="C264">
        <v>16</v>
      </c>
      <c r="D264">
        <v>1992.6530777006496</v>
      </c>
      <c r="E264">
        <f t="shared" si="17"/>
        <v>87.922902240640084</v>
      </c>
      <c r="F264">
        <f t="shared" si="18"/>
        <v>7.5</v>
      </c>
    </row>
    <row r="265" spans="1:6" x14ac:dyDescent="0.25">
      <c r="A265" t="s">
        <v>6</v>
      </c>
      <c r="B265">
        <v>14</v>
      </c>
      <c r="C265">
        <v>17</v>
      </c>
      <c r="D265">
        <v>1987.1697210982663</v>
      </c>
      <c r="E265">
        <f t="shared" si="17"/>
        <v>87.680957151503819</v>
      </c>
      <c r="F265">
        <f t="shared" si="18"/>
        <v>8</v>
      </c>
    </row>
    <row r="266" spans="1:6" x14ac:dyDescent="0.25">
      <c r="A266" t="s">
        <v>6</v>
      </c>
      <c r="B266">
        <v>14</v>
      </c>
      <c r="C266">
        <v>18</v>
      </c>
      <c r="D266">
        <v>1987.1607647998976</v>
      </c>
      <c r="E266">
        <f t="shared" si="17"/>
        <v>87.680561967939411</v>
      </c>
      <c r="F266">
        <f t="shared" si="18"/>
        <v>8.5</v>
      </c>
    </row>
    <row r="267" spans="1:6" x14ac:dyDescent="0.25">
      <c r="A267" t="s">
        <v>6</v>
      </c>
      <c r="B267">
        <v>14</v>
      </c>
      <c r="C267">
        <v>19</v>
      </c>
      <c r="D267">
        <v>1990.8869225254057</v>
      </c>
      <c r="E267">
        <f t="shared" si="17"/>
        <v>87.84497322702876</v>
      </c>
      <c r="F267">
        <f t="shared" si="18"/>
        <v>9</v>
      </c>
    </row>
    <row r="268" spans="1:6" x14ac:dyDescent="0.25">
      <c r="A268" t="s">
        <v>5</v>
      </c>
      <c r="B268">
        <v>15</v>
      </c>
      <c r="C268">
        <v>1</v>
      </c>
      <c r="D268">
        <v>2918.0424045151053</v>
      </c>
      <c r="E268">
        <f>D268*100/$D$268</f>
        <v>100</v>
      </c>
      <c r="F268">
        <f t="shared" si="18"/>
        <v>0</v>
      </c>
    </row>
    <row r="269" spans="1:6" x14ac:dyDescent="0.25">
      <c r="A269" t="s">
        <v>5</v>
      </c>
      <c r="B269">
        <v>15</v>
      </c>
      <c r="C269">
        <v>2</v>
      </c>
      <c r="D269">
        <v>2917.1150157056495</v>
      </c>
      <c r="E269">
        <f t="shared" ref="E269:E286" si="19">D269*100/$D$268</f>
        <v>99.968218802851496</v>
      </c>
      <c r="F269">
        <f t="shared" si="18"/>
        <v>0.5</v>
      </c>
    </row>
    <row r="270" spans="1:6" x14ac:dyDescent="0.25">
      <c r="A270" t="s">
        <v>5</v>
      </c>
      <c r="B270">
        <v>15</v>
      </c>
      <c r="C270">
        <v>3</v>
      </c>
      <c r="D270">
        <v>2924.165062648749</v>
      </c>
      <c r="E270">
        <f t="shared" si="19"/>
        <v>100.20982073886829</v>
      </c>
      <c r="F270">
        <f t="shared" si="18"/>
        <v>1</v>
      </c>
    </row>
    <row r="271" spans="1:6" x14ac:dyDescent="0.25">
      <c r="A271" t="s">
        <v>5</v>
      </c>
      <c r="B271">
        <v>15</v>
      </c>
      <c r="C271">
        <v>4</v>
      </c>
      <c r="D271">
        <v>2914.933607627021</v>
      </c>
      <c r="E271">
        <f t="shared" si="19"/>
        <v>99.893462929693072</v>
      </c>
      <c r="F271">
        <f t="shared" si="18"/>
        <v>1.5</v>
      </c>
    </row>
    <row r="272" spans="1:6" x14ac:dyDescent="0.25">
      <c r="A272" t="s">
        <v>5</v>
      </c>
      <c r="B272">
        <v>15</v>
      </c>
      <c r="C272">
        <v>5</v>
      </c>
      <c r="D272">
        <v>2911.8142900192815</v>
      </c>
      <c r="E272">
        <f t="shared" si="19"/>
        <v>99.78656531905817</v>
      </c>
      <c r="F272">
        <f t="shared" si="18"/>
        <v>2</v>
      </c>
    </row>
    <row r="273" spans="1:6" x14ac:dyDescent="0.25">
      <c r="A273" t="s">
        <v>5</v>
      </c>
      <c r="B273">
        <v>15</v>
      </c>
      <c r="C273">
        <v>6</v>
      </c>
      <c r="D273">
        <v>2905.7845404632749</v>
      </c>
      <c r="E273">
        <f t="shared" si="19"/>
        <v>99.579928515333989</v>
      </c>
      <c r="F273">
        <f t="shared" si="18"/>
        <v>2.5</v>
      </c>
    </row>
    <row r="274" spans="1:6" x14ac:dyDescent="0.25">
      <c r="A274" t="s">
        <v>5</v>
      </c>
      <c r="B274">
        <v>15</v>
      </c>
      <c r="C274">
        <v>7</v>
      </c>
      <c r="D274">
        <v>2908.3603188766906</v>
      </c>
      <c r="E274">
        <f t="shared" si="19"/>
        <v>99.668199282387619</v>
      </c>
      <c r="F274">
        <f t="shared" si="18"/>
        <v>3</v>
      </c>
    </row>
    <row r="275" spans="1:6" x14ac:dyDescent="0.25">
      <c r="A275" t="s">
        <v>5</v>
      </c>
      <c r="B275">
        <v>15</v>
      </c>
      <c r="C275">
        <v>8</v>
      </c>
      <c r="D275">
        <v>2907.0693991141993</v>
      </c>
      <c r="E275">
        <f t="shared" si="19"/>
        <v>99.623960043077943</v>
      </c>
      <c r="F275">
        <f t="shared" si="18"/>
        <v>3.5</v>
      </c>
    </row>
    <row r="276" spans="1:6" x14ac:dyDescent="0.25">
      <c r="A276" t="s">
        <v>6</v>
      </c>
      <c r="B276">
        <v>15</v>
      </c>
      <c r="C276">
        <v>9</v>
      </c>
      <c r="D276">
        <v>2496.0970878361391</v>
      </c>
      <c r="E276">
        <f t="shared" si="19"/>
        <v>85.540123884900112</v>
      </c>
      <c r="F276">
        <f t="shared" si="18"/>
        <v>4</v>
      </c>
    </row>
    <row r="277" spans="1:6" x14ac:dyDescent="0.25">
      <c r="A277" t="s">
        <v>6</v>
      </c>
      <c r="B277">
        <v>15</v>
      </c>
      <c r="C277">
        <v>10</v>
      </c>
      <c r="D277">
        <v>2487.8289692888789</v>
      </c>
      <c r="E277">
        <f t="shared" si="19"/>
        <v>85.256779183175865</v>
      </c>
      <c r="F277">
        <f t="shared" si="18"/>
        <v>4.5</v>
      </c>
    </row>
    <row r="278" spans="1:6" x14ac:dyDescent="0.25">
      <c r="A278" t="s">
        <v>6</v>
      </c>
      <c r="B278">
        <v>15</v>
      </c>
      <c r="C278">
        <v>11</v>
      </c>
      <c r="D278">
        <v>2492.4587023184527</v>
      </c>
      <c r="E278">
        <f t="shared" si="19"/>
        <v>85.415438050586786</v>
      </c>
      <c r="F278">
        <f t="shared" si="18"/>
        <v>5</v>
      </c>
    </row>
    <row r="279" spans="1:6" x14ac:dyDescent="0.25">
      <c r="A279" t="s">
        <v>6</v>
      </c>
      <c r="B279">
        <v>15</v>
      </c>
      <c r="C279">
        <v>12</v>
      </c>
      <c r="D279">
        <v>2490.66660795706</v>
      </c>
      <c r="E279">
        <f t="shared" si="19"/>
        <v>85.354023783315697</v>
      </c>
      <c r="F279">
        <f t="shared" si="18"/>
        <v>5.5</v>
      </c>
    </row>
    <row r="280" spans="1:6" x14ac:dyDescent="0.25">
      <c r="A280" t="s">
        <v>6</v>
      </c>
      <c r="B280">
        <v>15</v>
      </c>
      <c r="C280">
        <v>13</v>
      </c>
      <c r="D280">
        <v>2485.9586389689953</v>
      </c>
      <c r="E280">
        <f t="shared" si="19"/>
        <v>85.192683804815715</v>
      </c>
      <c r="F280">
        <f t="shared" si="18"/>
        <v>6</v>
      </c>
    </row>
    <row r="281" spans="1:6" x14ac:dyDescent="0.25">
      <c r="A281" t="s">
        <v>6</v>
      </c>
      <c r="B281">
        <v>15</v>
      </c>
      <c r="C281">
        <v>14</v>
      </c>
      <c r="D281">
        <v>2477.8285833525765</v>
      </c>
      <c r="E281">
        <f t="shared" si="19"/>
        <v>84.914070457599138</v>
      </c>
      <c r="F281">
        <f t="shared" si="18"/>
        <v>6.5</v>
      </c>
    </row>
    <row r="282" spans="1:6" x14ac:dyDescent="0.25">
      <c r="A282" t="s">
        <v>6</v>
      </c>
      <c r="B282">
        <v>15</v>
      </c>
      <c r="C282">
        <v>15</v>
      </c>
      <c r="D282">
        <v>2479.2373714348</v>
      </c>
      <c r="E282">
        <f t="shared" si="19"/>
        <v>84.962348991181912</v>
      </c>
      <c r="F282">
        <f t="shared" si="18"/>
        <v>7</v>
      </c>
    </row>
    <row r="283" spans="1:6" x14ac:dyDescent="0.25">
      <c r="A283" t="s">
        <v>6</v>
      </c>
      <c r="B283">
        <v>15</v>
      </c>
      <c r="C283">
        <v>16</v>
      </c>
      <c r="D283">
        <v>2482.8727885013977</v>
      </c>
      <c r="E283">
        <f t="shared" si="19"/>
        <v>85.08693309801231</v>
      </c>
      <c r="F283">
        <f t="shared" si="18"/>
        <v>7.5</v>
      </c>
    </row>
    <row r="284" spans="1:6" x14ac:dyDescent="0.25">
      <c r="A284" t="s">
        <v>6</v>
      </c>
      <c r="B284">
        <v>15</v>
      </c>
      <c r="C284">
        <v>17</v>
      </c>
      <c r="D284">
        <v>2474.8225938095729</v>
      </c>
      <c r="E284">
        <f t="shared" si="19"/>
        <v>84.81105654874186</v>
      </c>
      <c r="F284">
        <f t="shared" si="18"/>
        <v>8</v>
      </c>
    </row>
    <row r="285" spans="1:6" x14ac:dyDescent="0.25">
      <c r="A285" t="s">
        <v>6</v>
      </c>
      <c r="B285">
        <v>15</v>
      </c>
      <c r="C285">
        <v>18</v>
      </c>
      <c r="D285">
        <v>2483.5460173874831</v>
      </c>
      <c r="E285">
        <f t="shared" si="19"/>
        <v>85.110004348966172</v>
      </c>
      <c r="F285">
        <f t="shared" si="18"/>
        <v>8.5</v>
      </c>
    </row>
    <row r="286" spans="1:6" x14ac:dyDescent="0.25">
      <c r="A286" t="s">
        <v>6</v>
      </c>
      <c r="B286">
        <v>15</v>
      </c>
      <c r="C286">
        <v>19</v>
      </c>
      <c r="D286">
        <v>2485.946065529854</v>
      </c>
      <c r="E286">
        <f t="shared" si="19"/>
        <v>85.192252918714757</v>
      </c>
      <c r="F286">
        <f t="shared" si="18"/>
        <v>9</v>
      </c>
    </row>
    <row r="287" spans="1:6" x14ac:dyDescent="0.25">
      <c r="A287" t="s">
        <v>5</v>
      </c>
      <c r="B287">
        <v>16</v>
      </c>
      <c r="C287">
        <v>1</v>
      </c>
      <c r="D287">
        <v>2046.9331892811538</v>
      </c>
      <c r="E287">
        <f>D287*100/$D$287</f>
        <v>100</v>
      </c>
      <c r="F287">
        <f t="shared" si="18"/>
        <v>0</v>
      </c>
    </row>
    <row r="288" spans="1:6" x14ac:dyDescent="0.25">
      <c r="A288" t="s">
        <v>5</v>
      </c>
      <c r="B288">
        <v>16</v>
      </c>
      <c r="C288">
        <v>2</v>
      </c>
      <c r="D288">
        <v>2047.8433364049786</v>
      </c>
      <c r="E288">
        <f t="shared" ref="E288:E305" si="20">D288*100/$D$287</f>
        <v>100.04446393895955</v>
      </c>
      <c r="F288">
        <f t="shared" si="18"/>
        <v>0.5</v>
      </c>
    </row>
    <row r="289" spans="1:6" x14ac:dyDescent="0.25">
      <c r="A289" t="s">
        <v>5</v>
      </c>
      <c r="B289">
        <v>16</v>
      </c>
      <c r="C289">
        <v>3</v>
      </c>
      <c r="D289">
        <v>2056.5788080032339</v>
      </c>
      <c r="E289">
        <f t="shared" si="20"/>
        <v>100.4712229384227</v>
      </c>
      <c r="F289">
        <f t="shared" si="18"/>
        <v>1</v>
      </c>
    </row>
    <row r="290" spans="1:6" x14ac:dyDescent="0.25">
      <c r="A290" t="s">
        <v>5</v>
      </c>
      <c r="B290">
        <v>16</v>
      </c>
      <c r="C290">
        <v>4</v>
      </c>
      <c r="D290">
        <v>2040.5746087494144</v>
      </c>
      <c r="E290">
        <f t="shared" si="20"/>
        <v>99.689360621781091</v>
      </c>
      <c r="F290">
        <f t="shared" si="18"/>
        <v>1.5</v>
      </c>
    </row>
    <row r="291" spans="1:6" x14ac:dyDescent="0.25">
      <c r="A291" t="s">
        <v>5</v>
      </c>
      <c r="B291">
        <v>16</v>
      </c>
      <c r="C291">
        <v>5</v>
      </c>
      <c r="D291">
        <v>2043.628780193156</v>
      </c>
      <c r="E291">
        <f t="shared" si="20"/>
        <v>99.838567809379342</v>
      </c>
      <c r="F291">
        <f t="shared" si="18"/>
        <v>2</v>
      </c>
    </row>
    <row r="292" spans="1:6" x14ac:dyDescent="0.25">
      <c r="A292" t="s">
        <v>5</v>
      </c>
      <c r="B292">
        <v>16</v>
      </c>
      <c r="C292">
        <v>6</v>
      </c>
      <c r="D292">
        <v>2053.5327367429118</v>
      </c>
      <c r="E292">
        <f t="shared" si="20"/>
        <v>100.32241147372649</v>
      </c>
      <c r="F292">
        <f t="shared" si="18"/>
        <v>2.5</v>
      </c>
    </row>
    <row r="293" spans="1:6" x14ac:dyDescent="0.25">
      <c r="A293" t="s">
        <v>5</v>
      </c>
      <c r="B293">
        <v>16</v>
      </c>
      <c r="C293">
        <v>7</v>
      </c>
      <c r="D293">
        <v>2046.8794436901023</v>
      </c>
      <c r="E293">
        <f t="shared" si="20"/>
        <v>99.99737433584383</v>
      </c>
      <c r="F293">
        <f t="shared" si="18"/>
        <v>3</v>
      </c>
    </row>
    <row r="294" spans="1:6" x14ac:dyDescent="0.25">
      <c r="A294" t="s">
        <v>5</v>
      </c>
      <c r="B294">
        <v>16</v>
      </c>
      <c r="C294">
        <v>8</v>
      </c>
      <c r="D294">
        <v>2034.1535190134734</v>
      </c>
      <c r="E294">
        <f t="shared" si="20"/>
        <v>99.375667445591205</v>
      </c>
      <c r="F294">
        <f t="shared" si="18"/>
        <v>3.5</v>
      </c>
    </row>
    <row r="295" spans="1:6" x14ac:dyDescent="0.25">
      <c r="A295" t="s">
        <v>6</v>
      </c>
      <c r="B295">
        <v>16</v>
      </c>
      <c r="C295">
        <v>9</v>
      </c>
      <c r="D295">
        <v>1796.7002267407668</v>
      </c>
      <c r="E295">
        <f t="shared" si="20"/>
        <v>87.775225696141831</v>
      </c>
      <c r="F295">
        <f t="shared" si="18"/>
        <v>4</v>
      </c>
    </row>
    <row r="296" spans="1:6" x14ac:dyDescent="0.25">
      <c r="A296" t="s">
        <v>6</v>
      </c>
      <c r="B296">
        <v>16</v>
      </c>
      <c r="C296">
        <v>10</v>
      </c>
      <c r="D296">
        <v>1787.5679299217225</v>
      </c>
      <c r="E296">
        <f t="shared" si="20"/>
        <v>87.329080366784424</v>
      </c>
      <c r="F296">
        <f t="shared" si="18"/>
        <v>4.5</v>
      </c>
    </row>
    <row r="297" spans="1:6" x14ac:dyDescent="0.25">
      <c r="A297" t="s">
        <v>6</v>
      </c>
      <c r="B297">
        <v>16</v>
      </c>
      <c r="C297">
        <v>11</v>
      </c>
      <c r="D297">
        <v>1790.0105089909785</v>
      </c>
      <c r="E297">
        <f t="shared" si="20"/>
        <v>87.448409081666114</v>
      </c>
      <c r="F297">
        <f t="shared" si="18"/>
        <v>5</v>
      </c>
    </row>
    <row r="298" spans="1:6" x14ac:dyDescent="0.25">
      <c r="A298" t="s">
        <v>6</v>
      </c>
      <c r="B298">
        <v>16</v>
      </c>
      <c r="C298">
        <v>12</v>
      </c>
      <c r="D298">
        <v>1787.929237967687</v>
      </c>
      <c r="E298">
        <f t="shared" si="20"/>
        <v>87.346731555785453</v>
      </c>
      <c r="F298">
        <f t="shared" si="18"/>
        <v>5.5</v>
      </c>
    </row>
    <row r="299" spans="1:6" x14ac:dyDescent="0.25">
      <c r="A299" t="s">
        <v>6</v>
      </c>
      <c r="B299">
        <v>16</v>
      </c>
      <c r="C299">
        <v>13</v>
      </c>
      <c r="D299">
        <v>1798.4050007450969</v>
      </c>
      <c r="E299">
        <f t="shared" si="20"/>
        <v>87.858509997420313</v>
      </c>
      <c r="F299">
        <f t="shared" si="18"/>
        <v>6</v>
      </c>
    </row>
    <row r="300" spans="1:6" x14ac:dyDescent="0.25">
      <c r="A300" t="s">
        <v>6</v>
      </c>
      <c r="B300">
        <v>16</v>
      </c>
      <c r="C300">
        <v>14</v>
      </c>
      <c r="D300">
        <v>1791.7447978426942</v>
      </c>
      <c r="E300">
        <f t="shared" si="20"/>
        <v>87.533135288696101</v>
      </c>
      <c r="F300">
        <f t="shared" si="18"/>
        <v>6.5</v>
      </c>
    </row>
    <row r="301" spans="1:6" x14ac:dyDescent="0.25">
      <c r="A301" t="s">
        <v>6</v>
      </c>
      <c r="B301">
        <v>16</v>
      </c>
      <c r="C301">
        <v>15</v>
      </c>
      <c r="D301">
        <v>1796.3630658711379</v>
      </c>
      <c r="E301">
        <f t="shared" si="20"/>
        <v>87.758754182982813</v>
      </c>
      <c r="F301">
        <f t="shared" si="18"/>
        <v>7</v>
      </c>
    </row>
    <row r="302" spans="1:6" x14ac:dyDescent="0.25">
      <c r="A302" t="s">
        <v>6</v>
      </c>
      <c r="B302">
        <v>16</v>
      </c>
      <c r="C302">
        <v>16</v>
      </c>
      <c r="D302">
        <v>1790.5724682929304</v>
      </c>
      <c r="E302">
        <f t="shared" si="20"/>
        <v>87.475862801450162</v>
      </c>
      <c r="F302">
        <f t="shared" si="18"/>
        <v>7.5</v>
      </c>
    </row>
    <row r="303" spans="1:6" x14ac:dyDescent="0.25">
      <c r="A303" t="s">
        <v>6</v>
      </c>
      <c r="B303">
        <v>16</v>
      </c>
      <c r="C303">
        <v>17</v>
      </c>
      <c r="D303">
        <v>1790.4771886802896</v>
      </c>
      <c r="E303">
        <f t="shared" si="20"/>
        <v>87.471208051938078</v>
      </c>
      <c r="F303">
        <f t="shared" si="18"/>
        <v>8</v>
      </c>
    </row>
    <row r="304" spans="1:6" x14ac:dyDescent="0.25">
      <c r="A304" t="s">
        <v>6</v>
      </c>
      <c r="B304">
        <v>16</v>
      </c>
      <c r="C304">
        <v>18</v>
      </c>
      <c r="D304">
        <v>1791.0863085580365</v>
      </c>
      <c r="E304">
        <f t="shared" si="20"/>
        <v>87.500965734354708</v>
      </c>
      <c r="F304">
        <f t="shared" si="18"/>
        <v>8.5</v>
      </c>
    </row>
    <row r="305" spans="1:6" x14ac:dyDescent="0.25">
      <c r="A305" t="s">
        <v>6</v>
      </c>
      <c r="B305">
        <v>16</v>
      </c>
      <c r="C305">
        <v>19</v>
      </c>
      <c r="D305">
        <v>1794.673970854418</v>
      </c>
      <c r="E305">
        <f t="shared" si="20"/>
        <v>87.676235856270196</v>
      </c>
      <c r="F305">
        <f t="shared" si="18"/>
        <v>9</v>
      </c>
    </row>
    <row r="306" spans="1:6" x14ac:dyDescent="0.25">
      <c r="A306" t="s">
        <v>5</v>
      </c>
      <c r="B306">
        <v>17</v>
      </c>
      <c r="C306">
        <v>1</v>
      </c>
      <c r="D306">
        <v>3317.3199988314009</v>
      </c>
      <c r="E306">
        <f>D306*100/$D$306</f>
        <v>100</v>
      </c>
      <c r="F306">
        <f t="shared" si="18"/>
        <v>0</v>
      </c>
    </row>
    <row r="307" spans="1:6" x14ac:dyDescent="0.25">
      <c r="A307" t="s">
        <v>5</v>
      </c>
      <c r="B307">
        <v>17</v>
      </c>
      <c r="C307">
        <v>2</v>
      </c>
      <c r="D307">
        <v>3315.3143132649097</v>
      </c>
      <c r="E307">
        <f t="shared" ref="E307:E324" si="21">D307*100/$D$306</f>
        <v>99.939538978235518</v>
      </c>
      <c r="F307">
        <f t="shared" si="18"/>
        <v>0.5</v>
      </c>
    </row>
    <row r="308" spans="1:6" x14ac:dyDescent="0.25">
      <c r="A308" t="s">
        <v>5</v>
      </c>
      <c r="B308">
        <v>17</v>
      </c>
      <c r="C308">
        <v>3</v>
      </c>
      <c r="D308">
        <v>3315.6850644899177</v>
      </c>
      <c r="E308">
        <f t="shared" si="21"/>
        <v>99.950715205585865</v>
      </c>
      <c r="F308">
        <f t="shared" si="18"/>
        <v>1</v>
      </c>
    </row>
    <row r="309" spans="1:6" x14ac:dyDescent="0.25">
      <c r="A309" t="s">
        <v>5</v>
      </c>
      <c r="B309">
        <v>17</v>
      </c>
      <c r="C309">
        <v>4</v>
      </c>
      <c r="D309">
        <v>3319.3081503721796</v>
      </c>
      <c r="E309">
        <f t="shared" si="21"/>
        <v>100.05993246179082</v>
      </c>
      <c r="F309">
        <f t="shared" si="18"/>
        <v>1.5</v>
      </c>
    </row>
    <row r="310" spans="1:6" x14ac:dyDescent="0.25">
      <c r="A310" t="s">
        <v>5</v>
      </c>
      <c r="B310">
        <v>17</v>
      </c>
      <c r="C310">
        <v>5</v>
      </c>
      <c r="D310">
        <v>3316.8924965236351</v>
      </c>
      <c r="E310">
        <f t="shared" si="21"/>
        <v>99.987113021718855</v>
      </c>
      <c r="F310">
        <f t="shared" si="18"/>
        <v>2</v>
      </c>
    </row>
    <row r="311" spans="1:6" x14ac:dyDescent="0.25">
      <c r="A311" t="s">
        <v>5</v>
      </c>
      <c r="B311">
        <v>17</v>
      </c>
      <c r="C311">
        <v>6</v>
      </c>
      <c r="D311">
        <v>3315.9114158744728</v>
      </c>
      <c r="E311">
        <f t="shared" si="21"/>
        <v>99.957538526357894</v>
      </c>
      <c r="F311">
        <f t="shared" si="18"/>
        <v>2.5</v>
      </c>
    </row>
    <row r="312" spans="1:6" x14ac:dyDescent="0.25">
      <c r="A312" t="s">
        <v>5</v>
      </c>
      <c r="B312">
        <v>17</v>
      </c>
      <c r="C312">
        <v>7</v>
      </c>
      <c r="D312">
        <v>3319.4699548489689</v>
      </c>
      <c r="E312">
        <f t="shared" si="21"/>
        <v>100.0648100279239</v>
      </c>
      <c r="F312">
        <f t="shared" si="18"/>
        <v>3</v>
      </c>
    </row>
    <row r="313" spans="1:6" x14ac:dyDescent="0.25">
      <c r="A313" t="s">
        <v>5</v>
      </c>
      <c r="B313">
        <v>17</v>
      </c>
      <c r="C313">
        <v>8</v>
      </c>
      <c r="D313">
        <v>3296.9285711732582</v>
      </c>
      <c r="E313">
        <f t="shared" si="21"/>
        <v>99.385304171279046</v>
      </c>
      <c r="F313">
        <f t="shared" si="18"/>
        <v>3.5</v>
      </c>
    </row>
    <row r="314" spans="1:6" x14ac:dyDescent="0.25">
      <c r="A314" t="s">
        <v>6</v>
      </c>
      <c r="B314">
        <v>17</v>
      </c>
      <c r="C314">
        <v>9</v>
      </c>
      <c r="D314">
        <v>3058.0841858610811</v>
      </c>
      <c r="E314">
        <f t="shared" si="21"/>
        <v>92.185384193817868</v>
      </c>
      <c r="F314">
        <f t="shared" si="18"/>
        <v>4</v>
      </c>
    </row>
    <row r="315" spans="1:6" x14ac:dyDescent="0.25">
      <c r="A315" t="s">
        <v>6</v>
      </c>
      <c r="B315">
        <v>17</v>
      </c>
      <c r="C315">
        <v>10</v>
      </c>
      <c r="D315">
        <v>3059.3501550468709</v>
      </c>
      <c r="E315">
        <f t="shared" si="21"/>
        <v>92.223546601611972</v>
      </c>
      <c r="F315">
        <f t="shared" si="18"/>
        <v>4.5</v>
      </c>
    </row>
    <row r="316" spans="1:6" x14ac:dyDescent="0.25">
      <c r="A316" t="s">
        <v>6</v>
      </c>
      <c r="B316">
        <v>17</v>
      </c>
      <c r="C316">
        <v>11</v>
      </c>
      <c r="D316">
        <v>3065.2713772796815</v>
      </c>
      <c r="E316">
        <f t="shared" si="21"/>
        <v>92.402040754569683</v>
      </c>
      <c r="F316">
        <f t="shared" si="18"/>
        <v>5</v>
      </c>
    </row>
    <row r="317" spans="1:6" x14ac:dyDescent="0.25">
      <c r="A317" t="s">
        <v>6</v>
      </c>
      <c r="B317">
        <v>17</v>
      </c>
      <c r="C317">
        <v>12</v>
      </c>
      <c r="D317">
        <v>3064.3248872359241</v>
      </c>
      <c r="E317">
        <f t="shared" si="21"/>
        <v>92.373508986633794</v>
      </c>
      <c r="F317">
        <f t="shared" si="18"/>
        <v>5.5</v>
      </c>
    </row>
    <row r="318" spans="1:6" x14ac:dyDescent="0.25">
      <c r="A318" t="s">
        <v>6</v>
      </c>
      <c r="B318">
        <v>17</v>
      </c>
      <c r="C318">
        <v>13</v>
      </c>
      <c r="D318">
        <v>3059.711161279954</v>
      </c>
      <c r="E318">
        <f t="shared" si="21"/>
        <v>92.234429067976706</v>
      </c>
      <c r="F318">
        <f t="shared" si="18"/>
        <v>6</v>
      </c>
    </row>
    <row r="319" spans="1:6" x14ac:dyDescent="0.25">
      <c r="A319" t="s">
        <v>6</v>
      </c>
      <c r="B319">
        <v>17</v>
      </c>
      <c r="C319">
        <v>14</v>
      </c>
      <c r="D319">
        <v>3078.8009199673302</v>
      </c>
      <c r="E319">
        <f t="shared" si="21"/>
        <v>92.809886325464717</v>
      </c>
      <c r="F319">
        <f t="shared" si="18"/>
        <v>6.5</v>
      </c>
    </row>
    <row r="320" spans="1:6" x14ac:dyDescent="0.25">
      <c r="A320" t="s">
        <v>6</v>
      </c>
      <c r="B320">
        <v>17</v>
      </c>
      <c r="C320">
        <v>15</v>
      </c>
      <c r="D320">
        <v>3066.1156001010695</v>
      </c>
      <c r="E320">
        <f t="shared" si="21"/>
        <v>92.427489695934554</v>
      </c>
      <c r="F320">
        <f t="shared" si="18"/>
        <v>7</v>
      </c>
    </row>
    <row r="321" spans="1:6" x14ac:dyDescent="0.25">
      <c r="A321" t="s">
        <v>6</v>
      </c>
      <c r="B321">
        <v>17</v>
      </c>
      <c r="C321">
        <v>16</v>
      </c>
      <c r="D321">
        <v>3072.8231449887226</v>
      </c>
      <c r="E321">
        <f t="shared" si="21"/>
        <v>92.62968740040732</v>
      </c>
      <c r="F321">
        <f t="shared" si="18"/>
        <v>7.5</v>
      </c>
    </row>
    <row r="322" spans="1:6" x14ac:dyDescent="0.25">
      <c r="A322" t="s">
        <v>6</v>
      </c>
      <c r="B322">
        <v>17</v>
      </c>
      <c r="C322">
        <v>17</v>
      </c>
      <c r="D322">
        <v>3085.4741513184358</v>
      </c>
      <c r="E322">
        <f t="shared" si="21"/>
        <v>93.011049654702049</v>
      </c>
      <c r="F322">
        <f t="shared" si="18"/>
        <v>8</v>
      </c>
    </row>
    <row r="323" spans="1:6" x14ac:dyDescent="0.25">
      <c r="A323" t="s">
        <v>6</v>
      </c>
      <c r="B323">
        <v>17</v>
      </c>
      <c r="C323">
        <v>18</v>
      </c>
      <c r="D323">
        <v>3068.8272925727365</v>
      </c>
      <c r="E323">
        <f t="shared" si="21"/>
        <v>92.509233165742188</v>
      </c>
      <c r="F323">
        <f t="shared" ref="F323:F386" si="22">C323*0.5-0.5</f>
        <v>8.5</v>
      </c>
    </row>
    <row r="324" spans="1:6" x14ac:dyDescent="0.25">
      <c r="A324" t="s">
        <v>6</v>
      </c>
      <c r="B324">
        <v>17</v>
      </c>
      <c r="C324">
        <v>19</v>
      </c>
      <c r="D324">
        <v>3068.3506399504886</v>
      </c>
      <c r="E324">
        <f t="shared" si="21"/>
        <v>92.494864560289116</v>
      </c>
      <c r="F324">
        <f t="shared" si="22"/>
        <v>9</v>
      </c>
    </row>
    <row r="325" spans="1:6" x14ac:dyDescent="0.25">
      <c r="A325" t="s">
        <v>5</v>
      </c>
      <c r="B325">
        <v>18</v>
      </c>
      <c r="C325">
        <v>1</v>
      </c>
      <c r="D325">
        <v>2250.4441612803175</v>
      </c>
      <c r="E325">
        <f>D325*100/$D$325</f>
        <v>100</v>
      </c>
      <c r="F325">
        <f t="shared" si="22"/>
        <v>0</v>
      </c>
    </row>
    <row r="326" spans="1:6" x14ac:dyDescent="0.25">
      <c r="A326" t="s">
        <v>5</v>
      </c>
      <c r="B326">
        <v>18</v>
      </c>
      <c r="C326">
        <v>2</v>
      </c>
      <c r="D326">
        <v>2251.3145713877079</v>
      </c>
      <c r="E326">
        <f t="shared" ref="E326:E343" si="23">D326*100/$D$325</f>
        <v>100.03867725857704</v>
      </c>
      <c r="F326">
        <f t="shared" si="22"/>
        <v>0.5</v>
      </c>
    </row>
    <row r="327" spans="1:6" x14ac:dyDescent="0.25">
      <c r="A327" t="s">
        <v>5</v>
      </c>
      <c r="B327">
        <v>18</v>
      </c>
      <c r="C327">
        <v>3</v>
      </c>
      <c r="D327">
        <v>2244.2390606451336</v>
      </c>
      <c r="E327">
        <f t="shared" si="23"/>
        <v>99.724272179601485</v>
      </c>
      <c r="F327">
        <f t="shared" si="22"/>
        <v>1</v>
      </c>
    </row>
    <row r="328" spans="1:6" x14ac:dyDescent="0.25">
      <c r="A328" t="s">
        <v>5</v>
      </c>
      <c r="B328">
        <v>18</v>
      </c>
      <c r="C328">
        <v>4</v>
      </c>
      <c r="D328">
        <v>2234.1765094620641</v>
      </c>
      <c r="E328">
        <f t="shared" si="23"/>
        <v>99.277135949509699</v>
      </c>
      <c r="F328">
        <f t="shared" si="22"/>
        <v>1.5</v>
      </c>
    </row>
    <row r="329" spans="1:6" x14ac:dyDescent="0.25">
      <c r="A329" t="s">
        <v>5</v>
      </c>
      <c r="B329">
        <v>18</v>
      </c>
      <c r="C329">
        <v>5</v>
      </c>
      <c r="D329">
        <v>2241.5289368958188</v>
      </c>
      <c r="E329">
        <f t="shared" si="23"/>
        <v>99.603846007917539</v>
      </c>
      <c r="F329">
        <f t="shared" si="22"/>
        <v>2</v>
      </c>
    </row>
    <row r="330" spans="1:6" x14ac:dyDescent="0.25">
      <c r="A330" t="s">
        <v>5</v>
      </c>
      <c r="B330">
        <v>18</v>
      </c>
      <c r="C330">
        <v>6</v>
      </c>
      <c r="D330">
        <v>2247.5944056527828</v>
      </c>
      <c r="E330">
        <f t="shared" si="23"/>
        <v>99.873369191888173</v>
      </c>
      <c r="F330">
        <f t="shared" si="22"/>
        <v>2.5</v>
      </c>
    </row>
    <row r="331" spans="1:6" x14ac:dyDescent="0.25">
      <c r="A331" t="s">
        <v>5</v>
      </c>
      <c r="B331">
        <v>18</v>
      </c>
      <c r="C331">
        <v>7</v>
      </c>
      <c r="D331">
        <v>2240.0700539661229</v>
      </c>
      <c r="E331">
        <f t="shared" si="23"/>
        <v>99.539019563662819</v>
      </c>
      <c r="F331">
        <f t="shared" si="22"/>
        <v>3</v>
      </c>
    </row>
    <row r="332" spans="1:6" x14ac:dyDescent="0.25">
      <c r="A332" t="s">
        <v>5</v>
      </c>
      <c r="B332">
        <v>18</v>
      </c>
      <c r="C332">
        <v>8</v>
      </c>
      <c r="D332">
        <v>2227.1906652940502</v>
      </c>
      <c r="E332">
        <f t="shared" si="23"/>
        <v>98.96671526508625</v>
      </c>
      <c r="F332">
        <f t="shared" si="22"/>
        <v>3.5</v>
      </c>
    </row>
    <row r="333" spans="1:6" x14ac:dyDescent="0.25">
      <c r="A333" t="s">
        <v>6</v>
      </c>
      <c r="B333">
        <v>18</v>
      </c>
      <c r="C333">
        <v>9</v>
      </c>
      <c r="D333">
        <v>2061.2680669993806</v>
      </c>
      <c r="E333">
        <f t="shared" si="23"/>
        <v>91.593833007022425</v>
      </c>
      <c r="F333">
        <f t="shared" si="22"/>
        <v>4</v>
      </c>
    </row>
    <row r="334" spans="1:6" x14ac:dyDescent="0.25">
      <c r="A334" t="s">
        <v>6</v>
      </c>
      <c r="B334">
        <v>18</v>
      </c>
      <c r="C334">
        <v>10</v>
      </c>
      <c r="D334">
        <v>2069.8831591451803</v>
      </c>
      <c r="E334">
        <f t="shared" si="23"/>
        <v>91.976650421203388</v>
      </c>
      <c r="F334">
        <f t="shared" si="22"/>
        <v>4.5</v>
      </c>
    </row>
    <row r="335" spans="1:6" x14ac:dyDescent="0.25">
      <c r="A335" t="s">
        <v>6</v>
      </c>
      <c r="B335">
        <v>18</v>
      </c>
      <c r="C335">
        <v>11</v>
      </c>
      <c r="D335">
        <v>2066.5856218040308</v>
      </c>
      <c r="E335">
        <f t="shared" si="23"/>
        <v>91.8301221314602</v>
      </c>
      <c r="F335">
        <f t="shared" si="22"/>
        <v>5</v>
      </c>
    </row>
    <row r="336" spans="1:6" x14ac:dyDescent="0.25">
      <c r="A336" t="s">
        <v>6</v>
      </c>
      <c r="B336">
        <v>18</v>
      </c>
      <c r="C336">
        <v>12</v>
      </c>
      <c r="D336">
        <v>2069.1322868623565</v>
      </c>
      <c r="E336">
        <f t="shared" si="23"/>
        <v>91.943284906264481</v>
      </c>
      <c r="F336">
        <f t="shared" si="22"/>
        <v>5.5</v>
      </c>
    </row>
    <row r="337" spans="1:6" x14ac:dyDescent="0.25">
      <c r="A337" t="s">
        <v>6</v>
      </c>
      <c r="B337">
        <v>18</v>
      </c>
      <c r="C337">
        <v>13</v>
      </c>
      <c r="D337">
        <v>2064.578974678358</v>
      </c>
      <c r="E337">
        <f t="shared" si="23"/>
        <v>91.740955416720155</v>
      </c>
      <c r="F337">
        <f t="shared" si="22"/>
        <v>6</v>
      </c>
    </row>
    <row r="338" spans="1:6" x14ac:dyDescent="0.25">
      <c r="A338" t="s">
        <v>6</v>
      </c>
      <c r="B338">
        <v>18</v>
      </c>
      <c r="C338">
        <v>14</v>
      </c>
      <c r="D338">
        <v>2072.1114383248701</v>
      </c>
      <c r="E338">
        <f t="shared" si="23"/>
        <v>92.07566550533781</v>
      </c>
      <c r="F338">
        <f t="shared" si="22"/>
        <v>6.5</v>
      </c>
    </row>
    <row r="339" spans="1:6" x14ac:dyDescent="0.25">
      <c r="A339" t="s">
        <v>6</v>
      </c>
      <c r="B339">
        <v>18</v>
      </c>
      <c r="C339">
        <v>15</v>
      </c>
      <c r="D339">
        <v>2068.7368366742803</v>
      </c>
      <c r="E339">
        <f t="shared" si="23"/>
        <v>91.92571281116966</v>
      </c>
      <c r="F339">
        <f t="shared" si="22"/>
        <v>7</v>
      </c>
    </row>
    <row r="340" spans="1:6" x14ac:dyDescent="0.25">
      <c r="A340" t="s">
        <v>6</v>
      </c>
      <c r="B340">
        <v>18</v>
      </c>
      <c r="C340">
        <v>16</v>
      </c>
      <c r="D340">
        <v>2072.0383624648252</v>
      </c>
      <c r="E340">
        <f t="shared" si="23"/>
        <v>92.072418330344448</v>
      </c>
      <c r="F340">
        <f t="shared" si="22"/>
        <v>7.5</v>
      </c>
    </row>
    <row r="341" spans="1:6" x14ac:dyDescent="0.25">
      <c r="A341" t="s">
        <v>6</v>
      </c>
      <c r="B341">
        <v>18</v>
      </c>
      <c r="C341">
        <v>17</v>
      </c>
      <c r="D341">
        <v>2076.5214011235248</v>
      </c>
      <c r="E341">
        <f t="shared" si="23"/>
        <v>92.271625168524722</v>
      </c>
      <c r="F341">
        <f t="shared" si="22"/>
        <v>8</v>
      </c>
    </row>
    <row r="342" spans="1:6" x14ac:dyDescent="0.25">
      <c r="A342" t="s">
        <v>6</v>
      </c>
      <c r="B342">
        <v>18</v>
      </c>
      <c r="C342">
        <v>18</v>
      </c>
      <c r="D342">
        <v>2077.4069996486996</v>
      </c>
      <c r="E342">
        <f t="shared" si="23"/>
        <v>92.31097733466207</v>
      </c>
      <c r="F342">
        <f t="shared" si="22"/>
        <v>8.5</v>
      </c>
    </row>
    <row r="343" spans="1:6" x14ac:dyDescent="0.25">
      <c r="A343" t="s">
        <v>6</v>
      </c>
      <c r="B343">
        <v>18</v>
      </c>
      <c r="C343">
        <v>19</v>
      </c>
      <c r="D343">
        <v>2070.6835645167985</v>
      </c>
      <c r="E343">
        <f t="shared" si="23"/>
        <v>92.012216972259822</v>
      </c>
      <c r="F343">
        <f t="shared" si="22"/>
        <v>9</v>
      </c>
    </row>
    <row r="344" spans="1:6" x14ac:dyDescent="0.25">
      <c r="A344" t="s">
        <v>5</v>
      </c>
      <c r="B344">
        <v>19</v>
      </c>
      <c r="C344">
        <v>1</v>
      </c>
      <c r="D344">
        <v>2488.9025071594292</v>
      </c>
      <c r="E344">
        <f>D344*100/$D$344</f>
        <v>100</v>
      </c>
      <c r="F344">
        <f t="shared" si="22"/>
        <v>0</v>
      </c>
    </row>
    <row r="345" spans="1:6" x14ac:dyDescent="0.25">
      <c r="A345" t="s">
        <v>5</v>
      </c>
      <c r="B345">
        <v>19</v>
      </c>
      <c r="C345">
        <v>2</v>
      </c>
      <c r="D345">
        <v>2497.0106613306643</v>
      </c>
      <c r="E345">
        <f t="shared" ref="E345:E362" si="24">D345*100/$D$344</f>
        <v>100.32577226901864</v>
      </c>
      <c r="F345">
        <f t="shared" si="22"/>
        <v>0.5</v>
      </c>
    </row>
    <row r="346" spans="1:6" x14ac:dyDescent="0.25">
      <c r="A346" t="s">
        <v>5</v>
      </c>
      <c r="B346">
        <v>19</v>
      </c>
      <c r="C346">
        <v>3</v>
      </c>
      <c r="D346">
        <v>2509.5652797540629</v>
      </c>
      <c r="E346">
        <f t="shared" si="24"/>
        <v>100.83019614208256</v>
      </c>
      <c r="F346">
        <f t="shared" si="22"/>
        <v>1</v>
      </c>
    </row>
    <row r="347" spans="1:6" x14ac:dyDescent="0.25">
      <c r="A347" t="s">
        <v>5</v>
      </c>
      <c r="B347">
        <v>19</v>
      </c>
      <c r="C347">
        <v>4</v>
      </c>
      <c r="D347">
        <v>2491.2613957207855</v>
      </c>
      <c r="E347">
        <f t="shared" si="24"/>
        <v>100.09477625397422</v>
      </c>
      <c r="F347">
        <f t="shared" si="22"/>
        <v>1.5</v>
      </c>
    </row>
    <row r="348" spans="1:6" x14ac:dyDescent="0.25">
      <c r="A348" t="s">
        <v>5</v>
      </c>
      <c r="B348">
        <v>19</v>
      </c>
      <c r="C348">
        <v>5</v>
      </c>
      <c r="D348">
        <v>2497.6818390014</v>
      </c>
      <c r="E348">
        <f t="shared" si="24"/>
        <v>100.35273908145123</v>
      </c>
      <c r="F348">
        <f t="shared" si="22"/>
        <v>2</v>
      </c>
    </row>
    <row r="349" spans="1:6" x14ac:dyDescent="0.25">
      <c r="A349" t="s">
        <v>5</v>
      </c>
      <c r="B349">
        <v>19</v>
      </c>
      <c r="C349">
        <v>6</v>
      </c>
      <c r="D349">
        <v>2496.3860920202524</v>
      </c>
      <c r="E349">
        <f t="shared" si="24"/>
        <v>100.30067810367406</v>
      </c>
      <c r="F349">
        <f t="shared" si="22"/>
        <v>2.5</v>
      </c>
    </row>
    <row r="350" spans="1:6" x14ac:dyDescent="0.25">
      <c r="A350" t="s">
        <v>5</v>
      </c>
      <c r="B350">
        <v>19</v>
      </c>
      <c r="C350">
        <v>7</v>
      </c>
      <c r="D350">
        <v>2500.1900592870238</v>
      </c>
      <c r="E350">
        <f t="shared" si="24"/>
        <v>100.45351523794626</v>
      </c>
      <c r="F350">
        <f t="shared" si="22"/>
        <v>3</v>
      </c>
    </row>
    <row r="351" spans="1:6" x14ac:dyDescent="0.25">
      <c r="A351" t="s">
        <v>5</v>
      </c>
      <c r="B351">
        <v>19</v>
      </c>
      <c r="C351">
        <v>8</v>
      </c>
      <c r="D351">
        <v>2479.4479730946159</v>
      </c>
      <c r="E351">
        <f t="shared" si="24"/>
        <v>99.620132406246654</v>
      </c>
      <c r="F351">
        <f t="shared" si="22"/>
        <v>3.5</v>
      </c>
    </row>
    <row r="352" spans="1:6" x14ac:dyDescent="0.25">
      <c r="A352" t="s">
        <v>6</v>
      </c>
      <c r="B352">
        <v>19</v>
      </c>
      <c r="C352">
        <v>9</v>
      </c>
      <c r="D352">
        <v>2218.3114983419646</v>
      </c>
      <c r="E352">
        <f t="shared" si="24"/>
        <v>89.128099311278831</v>
      </c>
      <c r="F352">
        <f t="shared" si="22"/>
        <v>4</v>
      </c>
    </row>
    <row r="353" spans="1:6" x14ac:dyDescent="0.25">
      <c r="A353" t="s">
        <v>6</v>
      </c>
      <c r="B353">
        <v>19</v>
      </c>
      <c r="C353">
        <v>10</v>
      </c>
      <c r="D353">
        <v>2220.5570588687206</v>
      </c>
      <c r="E353">
        <f t="shared" si="24"/>
        <v>89.218322231634133</v>
      </c>
      <c r="F353">
        <f t="shared" si="22"/>
        <v>4.5</v>
      </c>
    </row>
    <row r="354" spans="1:6" x14ac:dyDescent="0.25">
      <c r="A354" t="s">
        <v>6</v>
      </c>
      <c r="B354">
        <v>19</v>
      </c>
      <c r="C354">
        <v>11</v>
      </c>
      <c r="D354">
        <v>2215.4767239980611</v>
      </c>
      <c r="E354">
        <f t="shared" si="24"/>
        <v>89.014202751017848</v>
      </c>
      <c r="F354">
        <f t="shared" si="22"/>
        <v>5</v>
      </c>
    </row>
    <row r="355" spans="1:6" x14ac:dyDescent="0.25">
      <c r="A355" t="s">
        <v>6</v>
      </c>
      <c r="B355">
        <v>19</v>
      </c>
      <c r="C355">
        <v>12</v>
      </c>
      <c r="D355">
        <v>2213.8228348499497</v>
      </c>
      <c r="E355">
        <f t="shared" si="24"/>
        <v>88.947752211338056</v>
      </c>
      <c r="F355">
        <f t="shared" si="22"/>
        <v>5.5</v>
      </c>
    </row>
    <row r="356" spans="1:6" x14ac:dyDescent="0.25">
      <c r="A356" t="s">
        <v>6</v>
      </c>
      <c r="B356">
        <v>19</v>
      </c>
      <c r="C356">
        <v>13</v>
      </c>
      <c r="D356">
        <v>2225.5538089991251</v>
      </c>
      <c r="E356">
        <f t="shared" si="24"/>
        <v>89.419083415169098</v>
      </c>
      <c r="F356">
        <f t="shared" si="22"/>
        <v>6</v>
      </c>
    </row>
    <row r="357" spans="1:6" x14ac:dyDescent="0.25">
      <c r="A357" t="s">
        <v>6</v>
      </c>
      <c r="B357">
        <v>19</v>
      </c>
      <c r="C357">
        <v>14</v>
      </c>
      <c r="D357">
        <v>2218.5214254334514</v>
      </c>
      <c r="E357">
        <f t="shared" si="24"/>
        <v>89.136533835768347</v>
      </c>
      <c r="F357">
        <f t="shared" si="22"/>
        <v>6.5</v>
      </c>
    </row>
    <row r="358" spans="1:6" x14ac:dyDescent="0.25">
      <c r="A358" t="s">
        <v>6</v>
      </c>
      <c r="B358">
        <v>19</v>
      </c>
      <c r="C358">
        <v>15</v>
      </c>
      <c r="D358">
        <v>2222.8234671554683</v>
      </c>
      <c r="E358">
        <f t="shared" si="24"/>
        <v>89.309382780620226</v>
      </c>
      <c r="F358">
        <f t="shared" si="22"/>
        <v>7</v>
      </c>
    </row>
    <row r="359" spans="1:6" x14ac:dyDescent="0.25">
      <c r="A359" t="s">
        <v>6</v>
      </c>
      <c r="B359">
        <v>19</v>
      </c>
      <c r="C359">
        <v>16</v>
      </c>
      <c r="D359">
        <v>2217.6584260083241</v>
      </c>
      <c r="E359">
        <f t="shared" si="24"/>
        <v>89.101859941445653</v>
      </c>
      <c r="F359">
        <f t="shared" si="22"/>
        <v>7.5</v>
      </c>
    </row>
    <row r="360" spans="1:6" x14ac:dyDescent="0.25">
      <c r="A360" t="s">
        <v>6</v>
      </c>
      <c r="B360">
        <v>19</v>
      </c>
      <c r="C360">
        <v>17</v>
      </c>
      <c r="D360">
        <v>2214.2127929800586</v>
      </c>
      <c r="E360">
        <f t="shared" si="24"/>
        <v>88.963420086194034</v>
      </c>
      <c r="F360">
        <f t="shared" si="22"/>
        <v>8</v>
      </c>
    </row>
    <row r="361" spans="1:6" x14ac:dyDescent="0.25">
      <c r="A361" t="s">
        <v>6</v>
      </c>
      <c r="B361">
        <v>19</v>
      </c>
      <c r="C361">
        <v>18</v>
      </c>
      <c r="D361">
        <v>2221.4495566743312</v>
      </c>
      <c r="E361">
        <f t="shared" si="24"/>
        <v>89.254181322259157</v>
      </c>
      <c r="F361">
        <f t="shared" si="22"/>
        <v>8.5</v>
      </c>
    </row>
    <row r="362" spans="1:6" x14ac:dyDescent="0.25">
      <c r="A362" t="s">
        <v>6</v>
      </c>
      <c r="B362">
        <v>19</v>
      </c>
      <c r="C362">
        <v>19</v>
      </c>
      <c r="D362">
        <v>2223.7811022803944</v>
      </c>
      <c r="E362">
        <f t="shared" si="24"/>
        <v>89.34785898136218</v>
      </c>
      <c r="F362">
        <f t="shared" si="22"/>
        <v>9</v>
      </c>
    </row>
    <row r="363" spans="1:6" x14ac:dyDescent="0.25">
      <c r="A363" t="s">
        <v>5</v>
      </c>
      <c r="B363">
        <v>20</v>
      </c>
      <c r="C363">
        <v>1</v>
      </c>
      <c r="D363">
        <v>2789.9707887109457</v>
      </c>
      <c r="E363">
        <f>D363*100/$D$363</f>
        <v>100</v>
      </c>
      <c r="F363">
        <f t="shared" si="22"/>
        <v>0</v>
      </c>
    </row>
    <row r="364" spans="1:6" x14ac:dyDescent="0.25">
      <c r="A364" t="s">
        <v>5</v>
      </c>
      <c r="B364">
        <v>20</v>
      </c>
      <c r="C364">
        <v>2</v>
      </c>
      <c r="D364">
        <v>2778.2508261458147</v>
      </c>
      <c r="E364">
        <f t="shared" ref="E364:E381" si="25">D364*100/$D$363</f>
        <v>99.579925258982868</v>
      </c>
      <c r="F364">
        <f t="shared" si="22"/>
        <v>0.5</v>
      </c>
    </row>
    <row r="365" spans="1:6" x14ac:dyDescent="0.25">
      <c r="A365" t="s">
        <v>5</v>
      </c>
      <c r="B365">
        <v>20</v>
      </c>
      <c r="C365">
        <v>3</v>
      </c>
      <c r="D365">
        <v>2779.4363508533206</v>
      </c>
      <c r="E365">
        <f t="shared" si="25"/>
        <v>99.62241762887804</v>
      </c>
      <c r="F365">
        <f t="shared" si="22"/>
        <v>1</v>
      </c>
    </row>
    <row r="366" spans="1:6" x14ac:dyDescent="0.25">
      <c r="A366" t="s">
        <v>5</v>
      </c>
      <c r="B366">
        <v>20</v>
      </c>
      <c r="C366">
        <v>4</v>
      </c>
      <c r="D366">
        <v>2760.3329676780841</v>
      </c>
      <c r="E366">
        <f t="shared" si="25"/>
        <v>98.937701385520398</v>
      </c>
      <c r="F366">
        <f t="shared" si="22"/>
        <v>1.5</v>
      </c>
    </row>
    <row r="367" spans="1:6" x14ac:dyDescent="0.25">
      <c r="A367" t="s">
        <v>5</v>
      </c>
      <c r="B367">
        <v>20</v>
      </c>
      <c r="C367">
        <v>5</v>
      </c>
      <c r="D367">
        <v>2782.6170378306724</v>
      </c>
      <c r="E367">
        <f t="shared" si="25"/>
        <v>99.736421939970526</v>
      </c>
      <c r="F367">
        <f t="shared" si="22"/>
        <v>2</v>
      </c>
    </row>
    <row r="368" spans="1:6" x14ac:dyDescent="0.25">
      <c r="A368" t="s">
        <v>5</v>
      </c>
      <c r="B368">
        <v>20</v>
      </c>
      <c r="C368">
        <v>6</v>
      </c>
      <c r="D368">
        <v>2779.5572168381068</v>
      </c>
      <c r="E368">
        <f t="shared" si="25"/>
        <v>99.626749788385766</v>
      </c>
      <c r="F368">
        <f t="shared" si="22"/>
        <v>2.5</v>
      </c>
    </row>
    <row r="369" spans="1:6" x14ac:dyDescent="0.25">
      <c r="A369" t="s">
        <v>5</v>
      </c>
      <c r="B369">
        <v>20</v>
      </c>
      <c r="C369">
        <v>7</v>
      </c>
      <c r="D369">
        <v>2762.7097667880876</v>
      </c>
      <c r="E369">
        <f t="shared" si="25"/>
        <v>99.022892209726194</v>
      </c>
      <c r="F369">
        <f t="shared" si="22"/>
        <v>3</v>
      </c>
    </row>
    <row r="370" spans="1:6" x14ac:dyDescent="0.25">
      <c r="A370" t="s">
        <v>5</v>
      </c>
      <c r="B370">
        <v>20</v>
      </c>
      <c r="C370">
        <v>8</v>
      </c>
      <c r="D370">
        <v>2769.7628362905289</v>
      </c>
      <c r="E370">
        <f t="shared" si="25"/>
        <v>99.275693046601617</v>
      </c>
      <c r="F370">
        <f t="shared" si="22"/>
        <v>3.5</v>
      </c>
    </row>
    <row r="371" spans="1:6" x14ac:dyDescent="0.25">
      <c r="A371" t="s">
        <v>6</v>
      </c>
      <c r="B371">
        <v>20</v>
      </c>
      <c r="C371">
        <v>9</v>
      </c>
      <c r="D371">
        <v>2461.6231504719717</v>
      </c>
      <c r="E371">
        <f t="shared" si="25"/>
        <v>88.231144226757976</v>
      </c>
      <c r="F371">
        <f t="shared" si="22"/>
        <v>4</v>
      </c>
    </row>
    <row r="372" spans="1:6" x14ac:dyDescent="0.25">
      <c r="A372" t="s">
        <v>6</v>
      </c>
      <c r="B372">
        <v>20</v>
      </c>
      <c r="C372">
        <v>10</v>
      </c>
      <c r="D372">
        <v>2472.0103889103298</v>
      </c>
      <c r="E372">
        <f t="shared" si="25"/>
        <v>88.603450577791762</v>
      </c>
      <c r="F372">
        <f t="shared" si="22"/>
        <v>4.5</v>
      </c>
    </row>
    <row r="373" spans="1:6" x14ac:dyDescent="0.25">
      <c r="A373" t="s">
        <v>6</v>
      </c>
      <c r="B373">
        <v>20</v>
      </c>
      <c r="C373">
        <v>11</v>
      </c>
      <c r="D373">
        <v>2466.6895107993669</v>
      </c>
      <c r="E373">
        <f t="shared" si="25"/>
        <v>88.412736103916529</v>
      </c>
      <c r="F373">
        <f t="shared" si="22"/>
        <v>5</v>
      </c>
    </row>
    <row r="374" spans="1:6" x14ac:dyDescent="0.25">
      <c r="A374" t="s">
        <v>6</v>
      </c>
      <c r="B374">
        <v>20</v>
      </c>
      <c r="C374">
        <v>12</v>
      </c>
      <c r="D374">
        <v>2466.4375295683699</v>
      </c>
      <c r="E374">
        <f t="shared" si="25"/>
        <v>88.403704424014478</v>
      </c>
      <c r="F374">
        <f t="shared" si="22"/>
        <v>5.5</v>
      </c>
    </row>
    <row r="375" spans="1:6" x14ac:dyDescent="0.25">
      <c r="A375" t="s">
        <v>6</v>
      </c>
      <c r="B375">
        <v>20</v>
      </c>
      <c r="C375">
        <v>13</v>
      </c>
      <c r="D375">
        <v>2468.9427905373163</v>
      </c>
      <c r="E375">
        <f t="shared" si="25"/>
        <v>88.493499664132528</v>
      </c>
      <c r="F375">
        <f t="shared" si="22"/>
        <v>6</v>
      </c>
    </row>
    <row r="376" spans="1:6" x14ac:dyDescent="0.25">
      <c r="A376" t="s">
        <v>6</v>
      </c>
      <c r="B376">
        <v>20</v>
      </c>
      <c r="C376">
        <v>14</v>
      </c>
      <c r="D376">
        <v>2462.39073781447</v>
      </c>
      <c r="E376">
        <f t="shared" si="25"/>
        <v>88.258656605941454</v>
      </c>
      <c r="F376">
        <f t="shared" si="22"/>
        <v>6.5</v>
      </c>
    </row>
    <row r="377" spans="1:6" x14ac:dyDescent="0.25">
      <c r="A377" t="s">
        <v>6</v>
      </c>
      <c r="B377">
        <v>20</v>
      </c>
      <c r="C377">
        <v>15</v>
      </c>
      <c r="D377">
        <v>2468.2527696087059</v>
      </c>
      <c r="E377">
        <f t="shared" si="25"/>
        <v>88.468767472261476</v>
      </c>
      <c r="F377">
        <f t="shared" si="22"/>
        <v>7</v>
      </c>
    </row>
    <row r="378" spans="1:6" x14ac:dyDescent="0.25">
      <c r="A378" t="s">
        <v>6</v>
      </c>
      <c r="B378">
        <v>20</v>
      </c>
      <c r="C378">
        <v>16</v>
      </c>
      <c r="D378">
        <v>2463.6850842117151</v>
      </c>
      <c r="E378">
        <f t="shared" si="25"/>
        <v>88.305049435661488</v>
      </c>
      <c r="F378">
        <f t="shared" si="22"/>
        <v>7.5</v>
      </c>
    </row>
    <row r="379" spans="1:6" x14ac:dyDescent="0.25">
      <c r="A379" t="s">
        <v>6</v>
      </c>
      <c r="B379">
        <v>20</v>
      </c>
      <c r="C379">
        <v>17</v>
      </c>
      <c r="D379">
        <v>2460.5399924795643</v>
      </c>
      <c r="E379">
        <f t="shared" si="25"/>
        <v>88.192320953167084</v>
      </c>
      <c r="F379">
        <f t="shared" si="22"/>
        <v>8</v>
      </c>
    </row>
    <row r="380" spans="1:6" x14ac:dyDescent="0.25">
      <c r="A380" t="s">
        <v>6</v>
      </c>
      <c r="B380">
        <v>20</v>
      </c>
      <c r="C380">
        <v>18</v>
      </c>
      <c r="D380">
        <v>2466.9195924712667</v>
      </c>
      <c r="E380">
        <f t="shared" si="25"/>
        <v>88.420982845166677</v>
      </c>
      <c r="F380">
        <f t="shared" si="22"/>
        <v>8.5</v>
      </c>
    </row>
    <row r="381" spans="1:6" x14ac:dyDescent="0.25">
      <c r="A381" t="s">
        <v>6</v>
      </c>
      <c r="B381">
        <v>20</v>
      </c>
      <c r="C381">
        <v>19</v>
      </c>
      <c r="D381">
        <v>2474.1928754564706</v>
      </c>
      <c r="E381">
        <f t="shared" si="25"/>
        <v>88.68167672105362</v>
      </c>
      <c r="F381">
        <f t="shared" si="22"/>
        <v>9</v>
      </c>
    </row>
    <row r="382" spans="1:6" x14ac:dyDescent="0.25">
      <c r="A382" t="s">
        <v>5</v>
      </c>
      <c r="B382">
        <v>21</v>
      </c>
      <c r="C382">
        <v>1</v>
      </c>
      <c r="D382">
        <v>1692.9630310765579</v>
      </c>
      <c r="E382">
        <f>D382*100/$D$382</f>
        <v>100</v>
      </c>
      <c r="F382">
        <f t="shared" si="22"/>
        <v>0</v>
      </c>
    </row>
    <row r="383" spans="1:6" x14ac:dyDescent="0.25">
      <c r="A383" t="s">
        <v>5</v>
      </c>
      <c r="B383">
        <v>21</v>
      </c>
      <c r="C383">
        <v>2</v>
      </c>
      <c r="D383">
        <v>1703.1004200223476</v>
      </c>
      <c r="E383">
        <f t="shared" ref="E383:E400" si="26">D383*100/$D$382</f>
        <v>100.59879564761336</v>
      </c>
      <c r="F383">
        <f t="shared" si="22"/>
        <v>0.5</v>
      </c>
    </row>
    <row r="384" spans="1:6" x14ac:dyDescent="0.25">
      <c r="A384" t="s">
        <v>5</v>
      </c>
      <c r="B384">
        <v>21</v>
      </c>
      <c r="C384">
        <v>3</v>
      </c>
      <c r="D384">
        <v>1686.0605114871435</v>
      </c>
      <c r="E384">
        <f t="shared" si="26"/>
        <v>99.592281729564704</v>
      </c>
      <c r="F384">
        <f t="shared" si="22"/>
        <v>1</v>
      </c>
    </row>
    <row r="385" spans="1:6" x14ac:dyDescent="0.25">
      <c r="A385" t="s">
        <v>5</v>
      </c>
      <c r="B385">
        <v>21</v>
      </c>
      <c r="C385">
        <v>4</v>
      </c>
      <c r="D385">
        <v>1688.2456562396824</v>
      </c>
      <c r="E385">
        <f t="shared" si="26"/>
        <v>99.721353936838426</v>
      </c>
      <c r="F385">
        <f t="shared" si="22"/>
        <v>1.5</v>
      </c>
    </row>
    <row r="386" spans="1:6" x14ac:dyDescent="0.25">
      <c r="A386" t="s">
        <v>5</v>
      </c>
      <c r="B386">
        <v>21</v>
      </c>
      <c r="C386">
        <v>5</v>
      </c>
      <c r="D386">
        <v>1687.9099660261484</v>
      </c>
      <c r="E386">
        <f t="shared" si="26"/>
        <v>99.701525375471661</v>
      </c>
      <c r="F386">
        <f t="shared" si="22"/>
        <v>2</v>
      </c>
    </row>
    <row r="387" spans="1:6" x14ac:dyDescent="0.25">
      <c r="A387" t="s">
        <v>5</v>
      </c>
      <c r="B387">
        <v>21</v>
      </c>
      <c r="C387">
        <v>6</v>
      </c>
      <c r="D387">
        <v>1697.0261691164667</v>
      </c>
      <c r="E387">
        <f t="shared" si="26"/>
        <v>100.24000158097517</v>
      </c>
      <c r="F387">
        <f t="shared" ref="F387:F450" si="27">C387*0.5-0.5</f>
        <v>2.5</v>
      </c>
    </row>
    <row r="388" spans="1:6" x14ac:dyDescent="0.25">
      <c r="A388" t="s">
        <v>5</v>
      </c>
      <c r="B388">
        <v>21</v>
      </c>
      <c r="C388">
        <v>7</v>
      </c>
      <c r="D388">
        <v>1689.0357363068681</v>
      </c>
      <c r="E388">
        <f t="shared" si="26"/>
        <v>99.768022414098894</v>
      </c>
      <c r="F388">
        <f t="shared" si="27"/>
        <v>3</v>
      </c>
    </row>
    <row r="389" spans="1:6" x14ac:dyDescent="0.25">
      <c r="A389" t="s">
        <v>5</v>
      </c>
      <c r="B389">
        <v>21</v>
      </c>
      <c r="C389">
        <v>8</v>
      </c>
      <c r="D389">
        <v>1678.4455588025921</v>
      </c>
      <c r="E389">
        <f t="shared" si="26"/>
        <v>99.14248143595114</v>
      </c>
      <c r="F389">
        <f t="shared" si="27"/>
        <v>3.5</v>
      </c>
    </row>
    <row r="390" spans="1:6" x14ac:dyDescent="0.25">
      <c r="A390" t="s">
        <v>6</v>
      </c>
      <c r="B390">
        <v>21</v>
      </c>
      <c r="C390">
        <v>9</v>
      </c>
      <c r="D390">
        <v>1439.3663394913012</v>
      </c>
      <c r="E390">
        <f t="shared" si="26"/>
        <v>85.020541681645938</v>
      </c>
      <c r="F390">
        <f t="shared" si="27"/>
        <v>4</v>
      </c>
    </row>
    <row r="391" spans="1:6" x14ac:dyDescent="0.25">
      <c r="A391" t="s">
        <v>6</v>
      </c>
      <c r="B391">
        <v>21</v>
      </c>
      <c r="C391">
        <v>10</v>
      </c>
      <c r="D391">
        <v>1436.8283437347045</v>
      </c>
      <c r="E391">
        <f t="shared" si="26"/>
        <v>84.870627258825792</v>
      </c>
      <c r="F391">
        <f t="shared" si="27"/>
        <v>4.5</v>
      </c>
    </row>
    <row r="392" spans="1:6" x14ac:dyDescent="0.25">
      <c r="A392" t="s">
        <v>6</v>
      </c>
      <c r="B392">
        <v>21</v>
      </c>
      <c r="C392">
        <v>11</v>
      </c>
      <c r="D392">
        <v>1433.3453273138814</v>
      </c>
      <c r="E392">
        <f t="shared" si="26"/>
        <v>84.664892322097245</v>
      </c>
      <c r="F392">
        <f t="shared" si="27"/>
        <v>5</v>
      </c>
    </row>
    <row r="393" spans="1:6" x14ac:dyDescent="0.25">
      <c r="A393" t="s">
        <v>6</v>
      </c>
      <c r="B393">
        <v>21</v>
      </c>
      <c r="C393">
        <v>12</v>
      </c>
      <c r="D393">
        <v>1430.6064096181901</v>
      </c>
      <c r="E393">
        <f t="shared" si="26"/>
        <v>84.503109835095756</v>
      </c>
      <c r="F393">
        <f t="shared" si="27"/>
        <v>5.5</v>
      </c>
    </row>
    <row r="394" spans="1:6" x14ac:dyDescent="0.25">
      <c r="A394" t="s">
        <v>6</v>
      </c>
      <c r="B394">
        <v>21</v>
      </c>
      <c r="C394">
        <v>13</v>
      </c>
      <c r="D394">
        <v>1438.7694142488624</v>
      </c>
      <c r="E394">
        <f t="shared" si="26"/>
        <v>84.985282480382722</v>
      </c>
      <c r="F394">
        <f t="shared" si="27"/>
        <v>6</v>
      </c>
    </row>
    <row r="395" spans="1:6" x14ac:dyDescent="0.25">
      <c r="A395" t="s">
        <v>6</v>
      </c>
      <c r="B395">
        <v>21</v>
      </c>
      <c r="C395">
        <v>14</v>
      </c>
      <c r="D395">
        <v>1428.0618909599723</v>
      </c>
      <c r="E395">
        <f t="shared" si="26"/>
        <v>84.352810117292719</v>
      </c>
      <c r="F395">
        <f t="shared" si="27"/>
        <v>6.5</v>
      </c>
    </row>
    <row r="396" spans="1:6" x14ac:dyDescent="0.25">
      <c r="A396" t="s">
        <v>6</v>
      </c>
      <c r="B396">
        <v>21</v>
      </c>
      <c r="C396">
        <v>15</v>
      </c>
      <c r="D396">
        <v>1433.5489881493313</v>
      </c>
      <c r="E396">
        <f t="shared" si="26"/>
        <v>84.676922167505055</v>
      </c>
      <c r="F396">
        <f t="shared" si="27"/>
        <v>7</v>
      </c>
    </row>
    <row r="397" spans="1:6" x14ac:dyDescent="0.25">
      <c r="A397" t="s">
        <v>6</v>
      </c>
      <c r="B397">
        <v>21</v>
      </c>
      <c r="C397">
        <v>16</v>
      </c>
      <c r="D397">
        <v>1428.3969104979415</v>
      </c>
      <c r="E397">
        <f t="shared" si="26"/>
        <v>84.372599063171606</v>
      </c>
      <c r="F397">
        <f t="shared" si="27"/>
        <v>7.5</v>
      </c>
    </row>
    <row r="398" spans="1:6" x14ac:dyDescent="0.25">
      <c r="A398" t="s">
        <v>6</v>
      </c>
      <c r="B398">
        <v>21</v>
      </c>
      <c r="C398">
        <v>17</v>
      </c>
      <c r="D398">
        <v>1429.5579848250254</v>
      </c>
      <c r="E398">
        <f t="shared" si="26"/>
        <v>84.441181442454024</v>
      </c>
      <c r="F398">
        <f t="shared" si="27"/>
        <v>8</v>
      </c>
    </row>
    <row r="399" spans="1:6" x14ac:dyDescent="0.25">
      <c r="A399" t="s">
        <v>6</v>
      </c>
      <c r="B399">
        <v>21</v>
      </c>
      <c r="C399">
        <v>18</v>
      </c>
      <c r="D399">
        <v>1422.188372884958</v>
      </c>
      <c r="E399">
        <f t="shared" si="26"/>
        <v>84.005872944584397</v>
      </c>
      <c r="F399">
        <f t="shared" si="27"/>
        <v>8.5</v>
      </c>
    </row>
    <row r="400" spans="1:6" x14ac:dyDescent="0.25">
      <c r="A400" t="s">
        <v>6</v>
      </c>
      <c r="B400">
        <v>21</v>
      </c>
      <c r="C400">
        <v>19</v>
      </c>
      <c r="D400">
        <v>1433.3700895768807</v>
      </c>
      <c r="E400">
        <f t="shared" si="26"/>
        <v>84.666354980321003</v>
      </c>
      <c r="F400">
        <f t="shared" si="27"/>
        <v>9</v>
      </c>
    </row>
    <row r="401" spans="1:6" x14ac:dyDescent="0.25">
      <c r="A401" t="s">
        <v>5</v>
      </c>
      <c r="B401">
        <v>22</v>
      </c>
      <c r="C401">
        <v>1</v>
      </c>
      <c r="D401">
        <v>3671.3837073983314</v>
      </c>
      <c r="E401">
        <f>D401*100/$D$401</f>
        <v>100</v>
      </c>
      <c r="F401">
        <f t="shared" si="27"/>
        <v>0</v>
      </c>
    </row>
    <row r="402" spans="1:6" x14ac:dyDescent="0.25">
      <c r="A402" t="s">
        <v>5</v>
      </c>
      <c r="B402">
        <v>22</v>
      </c>
      <c r="C402">
        <v>2</v>
      </c>
      <c r="D402">
        <v>3670.4201207789552</v>
      </c>
      <c r="E402">
        <f t="shared" ref="E402:E419" si="28">D402*100/$D$401</f>
        <v>99.97375412933728</v>
      </c>
      <c r="F402">
        <f t="shared" si="27"/>
        <v>0.5</v>
      </c>
    </row>
    <row r="403" spans="1:6" x14ac:dyDescent="0.25">
      <c r="A403" t="s">
        <v>5</v>
      </c>
      <c r="B403">
        <v>22</v>
      </c>
      <c r="C403">
        <v>3</v>
      </c>
      <c r="D403">
        <v>3660.1163100840372</v>
      </c>
      <c r="E403">
        <f t="shared" si="28"/>
        <v>99.693102159504903</v>
      </c>
      <c r="F403">
        <f t="shared" si="27"/>
        <v>1</v>
      </c>
    </row>
    <row r="404" spans="1:6" x14ac:dyDescent="0.25">
      <c r="A404" t="s">
        <v>5</v>
      </c>
      <c r="B404">
        <v>22</v>
      </c>
      <c r="C404">
        <v>4</v>
      </c>
      <c r="D404">
        <v>3664.3061083591524</v>
      </c>
      <c r="E404">
        <f t="shared" si="28"/>
        <v>99.807222573197222</v>
      </c>
      <c r="F404">
        <f t="shared" si="27"/>
        <v>1.5</v>
      </c>
    </row>
    <row r="405" spans="1:6" x14ac:dyDescent="0.25">
      <c r="A405" t="s">
        <v>5</v>
      </c>
      <c r="B405">
        <v>22</v>
      </c>
      <c r="C405">
        <v>5</v>
      </c>
      <c r="D405">
        <v>3665.9398383905836</v>
      </c>
      <c r="E405">
        <f t="shared" si="28"/>
        <v>99.851721600311691</v>
      </c>
      <c r="F405">
        <f t="shared" si="27"/>
        <v>2</v>
      </c>
    </row>
    <row r="406" spans="1:6" x14ac:dyDescent="0.25">
      <c r="A406" t="s">
        <v>5</v>
      </c>
      <c r="B406">
        <v>22</v>
      </c>
      <c r="C406">
        <v>6</v>
      </c>
      <c r="D406">
        <v>3638.9580222562799</v>
      </c>
      <c r="E406">
        <f t="shared" si="28"/>
        <v>99.116799339804516</v>
      </c>
      <c r="F406">
        <f t="shared" si="27"/>
        <v>2.5</v>
      </c>
    </row>
    <row r="407" spans="1:6" x14ac:dyDescent="0.25">
      <c r="A407" t="s">
        <v>5</v>
      </c>
      <c r="B407">
        <v>22</v>
      </c>
      <c r="C407">
        <v>7</v>
      </c>
      <c r="D407">
        <v>3646.8579078711009</v>
      </c>
      <c r="E407">
        <f t="shared" si="28"/>
        <v>99.331973950916449</v>
      </c>
      <c r="F407">
        <f t="shared" si="27"/>
        <v>3</v>
      </c>
    </row>
    <row r="408" spans="1:6" x14ac:dyDescent="0.25">
      <c r="A408" t="s">
        <v>5</v>
      </c>
      <c r="B408">
        <v>22</v>
      </c>
      <c r="C408">
        <v>8</v>
      </c>
      <c r="D408">
        <v>3643.8215728935129</v>
      </c>
      <c r="E408">
        <f t="shared" si="28"/>
        <v>99.249271209400504</v>
      </c>
      <c r="F408">
        <f t="shared" si="27"/>
        <v>3.5</v>
      </c>
    </row>
    <row r="409" spans="1:6" x14ac:dyDescent="0.25">
      <c r="A409" t="s">
        <v>6</v>
      </c>
      <c r="B409">
        <v>22</v>
      </c>
      <c r="C409">
        <v>9</v>
      </c>
      <c r="D409">
        <v>3066.439884311932</v>
      </c>
      <c r="E409">
        <f t="shared" si="28"/>
        <v>83.522729540163397</v>
      </c>
      <c r="F409">
        <f t="shared" si="27"/>
        <v>4</v>
      </c>
    </row>
    <row r="410" spans="1:6" x14ac:dyDescent="0.25">
      <c r="A410" t="s">
        <v>6</v>
      </c>
      <c r="B410">
        <v>22</v>
      </c>
      <c r="C410">
        <v>10</v>
      </c>
      <c r="D410">
        <v>3067.5955697655763</v>
      </c>
      <c r="E410">
        <f t="shared" si="28"/>
        <v>83.554207738732387</v>
      </c>
      <c r="F410">
        <f t="shared" si="27"/>
        <v>4.5</v>
      </c>
    </row>
    <row r="411" spans="1:6" x14ac:dyDescent="0.25">
      <c r="A411" t="s">
        <v>6</v>
      </c>
      <c r="B411">
        <v>22</v>
      </c>
      <c r="C411">
        <v>11</v>
      </c>
      <c r="D411">
        <v>3056.9637887310655</v>
      </c>
      <c r="E411">
        <f t="shared" si="28"/>
        <v>83.264622615469833</v>
      </c>
      <c r="F411">
        <f t="shared" si="27"/>
        <v>5</v>
      </c>
    </row>
    <row r="412" spans="1:6" x14ac:dyDescent="0.25">
      <c r="A412" t="s">
        <v>6</v>
      </c>
      <c r="B412">
        <v>22</v>
      </c>
      <c r="C412">
        <v>12</v>
      </c>
      <c r="D412">
        <v>3050.2295711224765</v>
      </c>
      <c r="E412">
        <f t="shared" si="28"/>
        <v>83.081198104568969</v>
      </c>
      <c r="F412">
        <f t="shared" si="27"/>
        <v>5.5</v>
      </c>
    </row>
    <row r="413" spans="1:6" x14ac:dyDescent="0.25">
      <c r="A413" t="s">
        <v>6</v>
      </c>
      <c r="B413">
        <v>22</v>
      </c>
      <c r="C413">
        <v>13</v>
      </c>
      <c r="D413">
        <v>3050.4025052435709</v>
      </c>
      <c r="E413">
        <f t="shared" si="28"/>
        <v>83.08590843001781</v>
      </c>
      <c r="F413">
        <f t="shared" si="27"/>
        <v>6</v>
      </c>
    </row>
    <row r="414" spans="1:6" x14ac:dyDescent="0.25">
      <c r="A414" t="s">
        <v>6</v>
      </c>
      <c r="B414">
        <v>22</v>
      </c>
      <c r="C414">
        <v>14</v>
      </c>
      <c r="D414">
        <v>3051.6295144774272</v>
      </c>
      <c r="E414">
        <f t="shared" si="28"/>
        <v>83.119329323382445</v>
      </c>
      <c r="F414">
        <f t="shared" si="27"/>
        <v>6.5</v>
      </c>
    </row>
    <row r="415" spans="1:6" x14ac:dyDescent="0.25">
      <c r="A415" t="s">
        <v>6</v>
      </c>
      <c r="B415">
        <v>22</v>
      </c>
      <c r="C415">
        <v>15</v>
      </c>
      <c r="D415">
        <v>3047.111451605273</v>
      </c>
      <c r="E415">
        <f t="shared" si="28"/>
        <v>82.99626774136776</v>
      </c>
      <c r="F415">
        <f t="shared" si="27"/>
        <v>7</v>
      </c>
    </row>
    <row r="416" spans="1:6" x14ac:dyDescent="0.25">
      <c r="A416" t="s">
        <v>6</v>
      </c>
      <c r="B416">
        <v>22</v>
      </c>
      <c r="C416">
        <v>16</v>
      </c>
      <c r="D416">
        <v>3049.5681255117847</v>
      </c>
      <c r="E416">
        <f t="shared" si="28"/>
        <v>83.06318185610769</v>
      </c>
      <c r="F416">
        <f t="shared" si="27"/>
        <v>7.5</v>
      </c>
    </row>
    <row r="417" spans="1:6" x14ac:dyDescent="0.25">
      <c r="A417" t="s">
        <v>6</v>
      </c>
      <c r="B417">
        <v>22</v>
      </c>
      <c r="C417">
        <v>17</v>
      </c>
      <c r="D417">
        <v>3047.299932847714</v>
      </c>
      <c r="E417">
        <f t="shared" si="28"/>
        <v>83.001401534440419</v>
      </c>
      <c r="F417">
        <f t="shared" si="27"/>
        <v>8</v>
      </c>
    </row>
    <row r="418" spans="1:6" x14ac:dyDescent="0.25">
      <c r="A418" t="s">
        <v>6</v>
      </c>
      <c r="B418">
        <v>22</v>
      </c>
      <c r="C418">
        <v>18</v>
      </c>
      <c r="D418">
        <v>3035.4197376839875</v>
      </c>
      <c r="E418">
        <f t="shared" si="28"/>
        <v>82.677812497974784</v>
      </c>
      <c r="F418">
        <f t="shared" si="27"/>
        <v>8.5</v>
      </c>
    </row>
    <row r="419" spans="1:6" x14ac:dyDescent="0.25">
      <c r="A419" t="s">
        <v>6</v>
      </c>
      <c r="B419">
        <v>22</v>
      </c>
      <c r="C419">
        <v>19</v>
      </c>
      <c r="D419">
        <v>3039.5592729357741</v>
      </c>
      <c r="E419">
        <f t="shared" si="28"/>
        <v>82.790563863173816</v>
      </c>
      <c r="F419">
        <f t="shared" si="27"/>
        <v>9</v>
      </c>
    </row>
    <row r="420" spans="1:6" x14ac:dyDescent="0.25">
      <c r="A420" t="s">
        <v>5</v>
      </c>
      <c r="B420">
        <v>23</v>
      </c>
      <c r="C420">
        <v>1</v>
      </c>
      <c r="D420">
        <v>1855.0207669606564</v>
      </c>
      <c r="E420">
        <f>D420*100/$D$420</f>
        <v>100</v>
      </c>
      <c r="F420">
        <f t="shared" si="27"/>
        <v>0</v>
      </c>
    </row>
    <row r="421" spans="1:6" x14ac:dyDescent="0.25">
      <c r="A421" t="s">
        <v>5</v>
      </c>
      <c r="B421">
        <v>23</v>
      </c>
      <c r="C421">
        <v>2</v>
      </c>
      <c r="D421">
        <v>1849.212274493522</v>
      </c>
      <c r="E421">
        <f t="shared" ref="E421:E438" si="29">D421*100/$D$420</f>
        <v>99.686877226897508</v>
      </c>
      <c r="F421">
        <f t="shared" si="27"/>
        <v>0.5</v>
      </c>
    </row>
    <row r="422" spans="1:6" x14ac:dyDescent="0.25">
      <c r="A422" t="s">
        <v>5</v>
      </c>
      <c r="B422">
        <v>23</v>
      </c>
      <c r="C422">
        <v>3</v>
      </c>
      <c r="D422">
        <v>1857.1936730053208</v>
      </c>
      <c r="E422">
        <f t="shared" si="29"/>
        <v>100.11713648080742</v>
      </c>
      <c r="F422">
        <f t="shared" si="27"/>
        <v>1</v>
      </c>
    </row>
    <row r="423" spans="1:6" x14ac:dyDescent="0.25">
      <c r="A423" t="s">
        <v>5</v>
      </c>
      <c r="B423">
        <v>23</v>
      </c>
      <c r="C423">
        <v>4</v>
      </c>
      <c r="D423">
        <v>1852.3494497491276</v>
      </c>
      <c r="E423">
        <f t="shared" si="29"/>
        <v>99.855995293470187</v>
      </c>
      <c r="F423">
        <f t="shared" si="27"/>
        <v>1.5</v>
      </c>
    </row>
    <row r="424" spans="1:6" x14ac:dyDescent="0.25">
      <c r="A424" t="s">
        <v>5</v>
      </c>
      <c r="B424">
        <v>23</v>
      </c>
      <c r="C424">
        <v>5</v>
      </c>
      <c r="D424">
        <v>1859.0099741293714</v>
      </c>
      <c r="E424">
        <f t="shared" si="29"/>
        <v>100.21504919188862</v>
      </c>
      <c r="F424">
        <f t="shared" si="27"/>
        <v>2</v>
      </c>
    </row>
    <row r="425" spans="1:6" x14ac:dyDescent="0.25">
      <c r="A425" t="s">
        <v>5</v>
      </c>
      <c r="B425">
        <v>23</v>
      </c>
      <c r="C425">
        <v>6</v>
      </c>
      <c r="D425">
        <v>1844.2030625400816</v>
      </c>
      <c r="E425">
        <f t="shared" si="29"/>
        <v>99.416841869738263</v>
      </c>
      <c r="F425">
        <f t="shared" si="27"/>
        <v>2.5</v>
      </c>
    </row>
    <row r="426" spans="1:6" x14ac:dyDescent="0.25">
      <c r="A426" t="s">
        <v>5</v>
      </c>
      <c r="B426">
        <v>23</v>
      </c>
      <c r="C426">
        <v>7</v>
      </c>
      <c r="D426">
        <v>1859.2084020315772</v>
      </c>
      <c r="E426">
        <f t="shared" si="29"/>
        <v>100.22574599408836</v>
      </c>
      <c r="F426">
        <f t="shared" si="27"/>
        <v>3</v>
      </c>
    </row>
    <row r="427" spans="1:6" x14ac:dyDescent="0.25">
      <c r="A427" t="s">
        <v>5</v>
      </c>
      <c r="B427">
        <v>23</v>
      </c>
      <c r="C427">
        <v>8</v>
      </c>
      <c r="D427">
        <v>1852.1723389654203</v>
      </c>
      <c r="E427">
        <f t="shared" si="29"/>
        <v>99.846447649214028</v>
      </c>
      <c r="F427">
        <f t="shared" si="27"/>
        <v>3.5</v>
      </c>
    </row>
    <row r="428" spans="1:6" x14ac:dyDescent="0.25">
      <c r="A428" t="s">
        <v>6</v>
      </c>
      <c r="B428">
        <v>23</v>
      </c>
      <c r="C428">
        <v>9</v>
      </c>
      <c r="D428">
        <v>1612.393872907192</v>
      </c>
      <c r="E428">
        <f t="shared" si="29"/>
        <v>86.920529496227985</v>
      </c>
      <c r="F428">
        <f t="shared" si="27"/>
        <v>4</v>
      </c>
    </row>
    <row r="429" spans="1:6" x14ac:dyDescent="0.25">
      <c r="A429" t="s">
        <v>6</v>
      </c>
      <c r="B429">
        <v>23</v>
      </c>
      <c r="C429">
        <v>10</v>
      </c>
      <c r="D429">
        <v>1597.0640054417479</v>
      </c>
      <c r="E429">
        <f t="shared" si="29"/>
        <v>86.094130798246781</v>
      </c>
      <c r="F429">
        <f t="shared" si="27"/>
        <v>4.5</v>
      </c>
    </row>
    <row r="430" spans="1:6" x14ac:dyDescent="0.25">
      <c r="A430" t="s">
        <v>6</v>
      </c>
      <c r="B430">
        <v>23</v>
      </c>
      <c r="C430">
        <v>11</v>
      </c>
      <c r="D430">
        <v>1607.1918082920822</v>
      </c>
      <c r="E430">
        <f t="shared" si="29"/>
        <v>86.640097885554809</v>
      </c>
      <c r="F430">
        <f t="shared" si="27"/>
        <v>5</v>
      </c>
    </row>
    <row r="431" spans="1:6" x14ac:dyDescent="0.25">
      <c r="A431" t="s">
        <v>6</v>
      </c>
      <c r="B431">
        <v>23</v>
      </c>
      <c r="C431">
        <v>12</v>
      </c>
      <c r="D431">
        <v>1605.3541958423907</v>
      </c>
      <c r="E431">
        <f t="shared" si="29"/>
        <v>86.541036328809966</v>
      </c>
      <c r="F431">
        <f t="shared" si="27"/>
        <v>5.5</v>
      </c>
    </row>
    <row r="432" spans="1:6" x14ac:dyDescent="0.25">
      <c r="A432" t="s">
        <v>6</v>
      </c>
      <c r="B432">
        <v>23</v>
      </c>
      <c r="C432">
        <v>13</v>
      </c>
      <c r="D432">
        <v>1596.5172208779193</v>
      </c>
      <c r="E432">
        <f t="shared" si="29"/>
        <v>86.064654871423343</v>
      </c>
      <c r="F432">
        <f t="shared" si="27"/>
        <v>6</v>
      </c>
    </row>
    <row r="433" spans="1:6" x14ac:dyDescent="0.25">
      <c r="A433" t="s">
        <v>6</v>
      </c>
      <c r="B433">
        <v>23</v>
      </c>
      <c r="C433">
        <v>14</v>
      </c>
      <c r="D433">
        <v>1600.5074370818522</v>
      </c>
      <c r="E433">
        <f t="shared" si="29"/>
        <v>86.279758458132548</v>
      </c>
      <c r="F433">
        <f t="shared" si="27"/>
        <v>6.5</v>
      </c>
    </row>
    <row r="434" spans="1:6" x14ac:dyDescent="0.25">
      <c r="A434" t="s">
        <v>6</v>
      </c>
      <c r="B434">
        <v>23</v>
      </c>
      <c r="C434">
        <v>15</v>
      </c>
      <c r="D434">
        <v>1595.0549666218749</v>
      </c>
      <c r="E434">
        <f t="shared" si="29"/>
        <v>85.985828031202018</v>
      </c>
      <c r="F434">
        <f t="shared" si="27"/>
        <v>7</v>
      </c>
    </row>
    <row r="435" spans="1:6" x14ac:dyDescent="0.25">
      <c r="A435" t="s">
        <v>6</v>
      </c>
      <c r="B435">
        <v>23</v>
      </c>
      <c r="C435">
        <v>16</v>
      </c>
      <c r="D435">
        <v>1609.8732746558665</v>
      </c>
      <c r="E435">
        <f t="shared" si="29"/>
        <v>86.784649710070383</v>
      </c>
      <c r="F435">
        <f t="shared" si="27"/>
        <v>7.5</v>
      </c>
    </row>
    <row r="436" spans="1:6" x14ac:dyDescent="0.25">
      <c r="A436" t="s">
        <v>6</v>
      </c>
      <c r="B436">
        <v>23</v>
      </c>
      <c r="C436">
        <v>17</v>
      </c>
      <c r="D436">
        <v>1603.3087812504675</v>
      </c>
      <c r="E436">
        <f t="shared" si="29"/>
        <v>86.430772625656147</v>
      </c>
      <c r="F436">
        <f t="shared" si="27"/>
        <v>8</v>
      </c>
    </row>
    <row r="437" spans="1:6" x14ac:dyDescent="0.25">
      <c r="A437" t="s">
        <v>6</v>
      </c>
      <c r="B437">
        <v>23</v>
      </c>
      <c r="C437">
        <v>18</v>
      </c>
      <c r="D437">
        <v>1591.8664064378947</v>
      </c>
      <c r="E437">
        <f t="shared" si="29"/>
        <v>85.813939918639036</v>
      </c>
      <c r="F437">
        <f t="shared" si="27"/>
        <v>8.5</v>
      </c>
    </row>
    <row r="438" spans="1:6" x14ac:dyDescent="0.25">
      <c r="A438" t="s">
        <v>6</v>
      </c>
      <c r="B438">
        <v>23</v>
      </c>
      <c r="C438">
        <v>19</v>
      </c>
      <c r="D438">
        <v>1593.925343567282</v>
      </c>
      <c r="E438">
        <f t="shared" si="29"/>
        <v>85.924932591392817</v>
      </c>
      <c r="F438">
        <f t="shared" si="27"/>
        <v>9</v>
      </c>
    </row>
    <row r="439" spans="1:6" x14ac:dyDescent="0.25">
      <c r="A439" t="s">
        <v>5</v>
      </c>
      <c r="B439">
        <v>24</v>
      </c>
      <c r="C439">
        <v>1</v>
      </c>
      <c r="D439">
        <v>2147.2185634466296</v>
      </c>
      <c r="E439">
        <f>D439*100/$D$439</f>
        <v>100</v>
      </c>
      <c r="F439">
        <f t="shared" si="27"/>
        <v>0</v>
      </c>
    </row>
    <row r="440" spans="1:6" x14ac:dyDescent="0.25">
      <c r="A440" t="s">
        <v>5</v>
      </c>
      <c r="B440">
        <v>24</v>
      </c>
      <c r="C440">
        <v>2</v>
      </c>
      <c r="D440">
        <v>2137.2709874187326</v>
      </c>
      <c r="E440">
        <f t="shared" ref="E440:E457" si="30">D440*100/$D$439</f>
        <v>99.536722707355437</v>
      </c>
      <c r="F440">
        <f t="shared" si="27"/>
        <v>0.5</v>
      </c>
    </row>
    <row r="441" spans="1:6" x14ac:dyDescent="0.25">
      <c r="A441" t="s">
        <v>5</v>
      </c>
      <c r="B441">
        <v>24</v>
      </c>
      <c r="C441">
        <v>3</v>
      </c>
      <c r="D441">
        <v>2163.8469154983586</v>
      </c>
      <c r="E441">
        <f t="shared" si="30"/>
        <v>100.77441357553458</v>
      </c>
      <c r="F441">
        <f t="shared" si="27"/>
        <v>1</v>
      </c>
    </row>
    <row r="442" spans="1:6" x14ac:dyDescent="0.25">
      <c r="A442" t="s">
        <v>5</v>
      </c>
      <c r="B442">
        <v>24</v>
      </c>
      <c r="C442">
        <v>4</v>
      </c>
      <c r="D442">
        <v>2119.4386567957367</v>
      </c>
      <c r="E442">
        <f t="shared" si="30"/>
        <v>98.706237589232572</v>
      </c>
      <c r="F442">
        <f t="shared" si="27"/>
        <v>1.5</v>
      </c>
    </row>
    <row r="443" spans="1:6" x14ac:dyDescent="0.25">
      <c r="A443" t="s">
        <v>5</v>
      </c>
      <c r="B443">
        <v>24</v>
      </c>
      <c r="C443">
        <v>5</v>
      </c>
      <c r="D443">
        <v>2141.8391655199889</v>
      </c>
      <c r="E443">
        <f t="shared" si="30"/>
        <v>99.74947133849264</v>
      </c>
      <c r="F443">
        <f t="shared" si="27"/>
        <v>2</v>
      </c>
    </row>
    <row r="444" spans="1:6" x14ac:dyDescent="0.25">
      <c r="A444" t="s">
        <v>5</v>
      </c>
      <c r="B444">
        <v>24</v>
      </c>
      <c r="C444">
        <v>6</v>
      </c>
      <c r="D444">
        <v>2132.1283756413559</v>
      </c>
      <c r="E444">
        <f t="shared" si="30"/>
        <v>99.297221621396034</v>
      </c>
      <c r="F444">
        <f t="shared" si="27"/>
        <v>2.5</v>
      </c>
    </row>
    <row r="445" spans="1:6" x14ac:dyDescent="0.25">
      <c r="A445" t="s">
        <v>5</v>
      </c>
      <c r="B445">
        <v>24</v>
      </c>
      <c r="C445">
        <v>7</v>
      </c>
      <c r="D445">
        <v>2126.551973659643</v>
      </c>
      <c r="E445">
        <f t="shared" si="30"/>
        <v>99.037518111159883</v>
      </c>
      <c r="F445">
        <f t="shared" si="27"/>
        <v>3</v>
      </c>
    </row>
    <row r="446" spans="1:6" x14ac:dyDescent="0.25">
      <c r="A446" t="s">
        <v>5</v>
      </c>
      <c r="B446">
        <v>24</v>
      </c>
      <c r="C446">
        <v>8</v>
      </c>
      <c r="D446">
        <v>2132.5091797926511</v>
      </c>
      <c r="E446">
        <f t="shared" si="30"/>
        <v>99.314956385698935</v>
      </c>
      <c r="F446">
        <f t="shared" si="27"/>
        <v>3.5</v>
      </c>
    </row>
    <row r="447" spans="1:6" x14ac:dyDescent="0.25">
      <c r="A447" t="s">
        <v>6</v>
      </c>
      <c r="B447">
        <v>24</v>
      </c>
      <c r="C447">
        <v>9</v>
      </c>
      <c r="D447">
        <v>1841.7882496108643</v>
      </c>
      <c r="E447">
        <f t="shared" si="30"/>
        <v>85.775536825394212</v>
      </c>
      <c r="F447">
        <f t="shared" si="27"/>
        <v>4</v>
      </c>
    </row>
    <row r="448" spans="1:6" x14ac:dyDescent="0.25">
      <c r="A448" t="s">
        <v>6</v>
      </c>
      <c r="B448">
        <v>24</v>
      </c>
      <c r="C448">
        <v>10</v>
      </c>
      <c r="D448">
        <v>1830.93230571855</v>
      </c>
      <c r="E448">
        <f t="shared" si="30"/>
        <v>85.269955135801851</v>
      </c>
      <c r="F448">
        <f t="shared" si="27"/>
        <v>4.5</v>
      </c>
    </row>
    <row r="449" spans="1:6" x14ac:dyDescent="0.25">
      <c r="A449" t="s">
        <v>6</v>
      </c>
      <c r="B449">
        <v>24</v>
      </c>
      <c r="C449">
        <v>11</v>
      </c>
      <c r="D449">
        <v>1835.5252490907226</v>
      </c>
      <c r="E449">
        <f t="shared" si="30"/>
        <v>85.483857132103537</v>
      </c>
      <c r="F449">
        <f t="shared" si="27"/>
        <v>5</v>
      </c>
    </row>
    <row r="450" spans="1:6" x14ac:dyDescent="0.25">
      <c r="A450" t="s">
        <v>6</v>
      </c>
      <c r="B450">
        <v>24</v>
      </c>
      <c r="C450">
        <v>12</v>
      </c>
      <c r="D450">
        <v>1838.9537745139567</v>
      </c>
      <c r="E450">
        <f t="shared" si="30"/>
        <v>85.643529998275611</v>
      </c>
      <c r="F450">
        <f t="shared" si="27"/>
        <v>5.5</v>
      </c>
    </row>
    <row r="451" spans="1:6" x14ac:dyDescent="0.25">
      <c r="A451" t="s">
        <v>6</v>
      </c>
      <c r="B451">
        <v>24</v>
      </c>
      <c r="C451">
        <v>13</v>
      </c>
      <c r="D451">
        <v>1833.2492133575611</v>
      </c>
      <c r="E451">
        <f t="shared" si="30"/>
        <v>85.37785787464982</v>
      </c>
      <c r="F451">
        <f t="shared" ref="F451:F514" si="31">C451*0.5-0.5</f>
        <v>6</v>
      </c>
    </row>
    <row r="452" spans="1:6" x14ac:dyDescent="0.25">
      <c r="A452" t="s">
        <v>6</v>
      </c>
      <c r="B452">
        <v>24</v>
      </c>
      <c r="C452">
        <v>14</v>
      </c>
      <c r="D452">
        <v>1835.419074504998</v>
      </c>
      <c r="E452">
        <f t="shared" si="30"/>
        <v>85.478912382298731</v>
      </c>
      <c r="F452">
        <f t="shared" si="31"/>
        <v>6.5</v>
      </c>
    </row>
    <row r="453" spans="1:6" x14ac:dyDescent="0.25">
      <c r="A453" t="s">
        <v>6</v>
      </c>
      <c r="B453">
        <v>24</v>
      </c>
      <c r="C453">
        <v>15</v>
      </c>
      <c r="D453">
        <v>1827.7520138736859</v>
      </c>
      <c r="E453">
        <f t="shared" si="30"/>
        <v>85.121842973444274</v>
      </c>
      <c r="F453">
        <f t="shared" si="31"/>
        <v>7</v>
      </c>
    </row>
    <row r="454" spans="1:6" x14ac:dyDescent="0.25">
      <c r="A454" t="s">
        <v>6</v>
      </c>
      <c r="B454">
        <v>24</v>
      </c>
      <c r="C454">
        <v>16</v>
      </c>
      <c r="D454">
        <v>1834.2831599722933</v>
      </c>
      <c r="E454">
        <f t="shared" si="30"/>
        <v>85.42601070977959</v>
      </c>
      <c r="F454">
        <f t="shared" si="31"/>
        <v>7.5</v>
      </c>
    </row>
    <row r="455" spans="1:6" x14ac:dyDescent="0.25">
      <c r="A455" t="s">
        <v>6</v>
      </c>
      <c r="B455">
        <v>24</v>
      </c>
      <c r="C455">
        <v>17</v>
      </c>
      <c r="D455">
        <v>1832.9930521043875</v>
      </c>
      <c r="E455">
        <f t="shared" si="30"/>
        <v>85.365927964135153</v>
      </c>
      <c r="F455">
        <f t="shared" si="31"/>
        <v>8</v>
      </c>
    </row>
    <row r="456" spans="1:6" x14ac:dyDescent="0.25">
      <c r="A456" t="s">
        <v>6</v>
      </c>
      <c r="B456">
        <v>24</v>
      </c>
      <c r="C456">
        <v>18</v>
      </c>
      <c r="D456">
        <v>1833.397594195148</v>
      </c>
      <c r="E456">
        <f t="shared" si="30"/>
        <v>85.384768248848005</v>
      </c>
      <c r="F456">
        <f t="shared" si="31"/>
        <v>8.5</v>
      </c>
    </row>
    <row r="457" spans="1:6" x14ac:dyDescent="0.25">
      <c r="A457" t="s">
        <v>6</v>
      </c>
      <c r="B457">
        <v>24</v>
      </c>
      <c r="C457">
        <v>19</v>
      </c>
      <c r="D457">
        <v>1826.288683853184</v>
      </c>
      <c r="E457">
        <f t="shared" si="30"/>
        <v>85.053692946920989</v>
      </c>
      <c r="F457">
        <f t="shared" si="31"/>
        <v>9</v>
      </c>
    </row>
    <row r="458" spans="1:6" x14ac:dyDescent="0.25">
      <c r="A458" t="s">
        <v>5</v>
      </c>
      <c r="B458">
        <v>25</v>
      </c>
      <c r="C458">
        <v>1</v>
      </c>
      <c r="D458">
        <v>2387.2655970272972</v>
      </c>
      <c r="E458">
        <f>D458*100/$D$458</f>
        <v>100</v>
      </c>
      <c r="F458">
        <f t="shared" si="31"/>
        <v>0</v>
      </c>
    </row>
    <row r="459" spans="1:6" x14ac:dyDescent="0.25">
      <c r="A459" t="s">
        <v>5</v>
      </c>
      <c r="B459">
        <v>25</v>
      </c>
      <c r="C459">
        <v>2</v>
      </c>
      <c r="D459">
        <v>2381.4673495978154</v>
      </c>
      <c r="E459">
        <f t="shared" ref="E459:E476" si="32">D459*100/$D$458</f>
        <v>99.757117622911252</v>
      </c>
      <c r="F459">
        <f t="shared" si="31"/>
        <v>0.5</v>
      </c>
    </row>
    <row r="460" spans="1:6" x14ac:dyDescent="0.25">
      <c r="A460" t="s">
        <v>5</v>
      </c>
      <c r="B460">
        <v>25</v>
      </c>
      <c r="C460">
        <v>3</v>
      </c>
      <c r="D460">
        <v>2364.2603847315654</v>
      </c>
      <c r="E460">
        <f t="shared" si="32"/>
        <v>99.036336286822106</v>
      </c>
      <c r="F460">
        <f t="shared" si="31"/>
        <v>1</v>
      </c>
    </row>
    <row r="461" spans="1:6" x14ac:dyDescent="0.25">
      <c r="A461" t="s">
        <v>5</v>
      </c>
      <c r="B461">
        <v>25</v>
      </c>
      <c r="C461">
        <v>4</v>
      </c>
      <c r="D461">
        <v>2359.345011984552</v>
      </c>
      <c r="E461">
        <f t="shared" si="32"/>
        <v>98.830436584956743</v>
      </c>
      <c r="F461">
        <f t="shared" si="31"/>
        <v>1.5</v>
      </c>
    </row>
    <row r="462" spans="1:6" x14ac:dyDescent="0.25">
      <c r="A462" t="s">
        <v>5</v>
      </c>
      <c r="B462">
        <v>25</v>
      </c>
      <c r="C462">
        <v>5</v>
      </c>
      <c r="D462">
        <v>2371.5813023381525</v>
      </c>
      <c r="E462">
        <f t="shared" si="32"/>
        <v>99.343001687425328</v>
      </c>
      <c r="F462">
        <f t="shared" si="31"/>
        <v>2</v>
      </c>
    </row>
    <row r="463" spans="1:6" x14ac:dyDescent="0.25">
      <c r="A463" t="s">
        <v>5</v>
      </c>
      <c r="B463">
        <v>25</v>
      </c>
      <c r="C463">
        <v>6</v>
      </c>
      <c r="D463">
        <v>2348.5988405808598</v>
      </c>
      <c r="E463">
        <f t="shared" si="32"/>
        <v>98.38029096994542</v>
      </c>
      <c r="F463">
        <f t="shared" si="31"/>
        <v>2.5</v>
      </c>
    </row>
    <row r="464" spans="1:6" x14ac:dyDescent="0.25">
      <c r="A464" t="s">
        <v>5</v>
      </c>
      <c r="B464">
        <v>25</v>
      </c>
      <c r="C464">
        <v>7</v>
      </c>
      <c r="D464">
        <v>2357.256597581144</v>
      </c>
      <c r="E464">
        <f t="shared" si="32"/>
        <v>98.742955141500744</v>
      </c>
      <c r="F464">
        <f t="shared" si="31"/>
        <v>3</v>
      </c>
    </row>
    <row r="465" spans="1:6" x14ac:dyDescent="0.25">
      <c r="A465" t="s">
        <v>5</v>
      </c>
      <c r="B465">
        <v>25</v>
      </c>
      <c r="C465">
        <v>8</v>
      </c>
      <c r="D465">
        <v>2368.4731648597422</v>
      </c>
      <c r="E465">
        <f t="shared" si="32"/>
        <v>99.212805136095625</v>
      </c>
      <c r="F465">
        <f t="shared" si="31"/>
        <v>3.5</v>
      </c>
    </row>
    <row r="466" spans="1:6" x14ac:dyDescent="0.25">
      <c r="A466" t="s">
        <v>6</v>
      </c>
      <c r="B466">
        <v>25</v>
      </c>
      <c r="C466">
        <v>9</v>
      </c>
      <c r="D466">
        <v>1998.6397456879656</v>
      </c>
      <c r="E466">
        <f t="shared" si="32"/>
        <v>83.720879158847609</v>
      </c>
      <c r="F466">
        <f t="shared" si="31"/>
        <v>4</v>
      </c>
    </row>
    <row r="467" spans="1:6" x14ac:dyDescent="0.25">
      <c r="A467" t="s">
        <v>6</v>
      </c>
      <c r="B467">
        <v>25</v>
      </c>
      <c r="C467">
        <v>10</v>
      </c>
      <c r="D467">
        <v>1984.7605678227892</v>
      </c>
      <c r="E467">
        <f t="shared" si="32"/>
        <v>83.139495257430909</v>
      </c>
      <c r="F467">
        <f t="shared" si="31"/>
        <v>4.5</v>
      </c>
    </row>
    <row r="468" spans="1:6" x14ac:dyDescent="0.25">
      <c r="A468" t="s">
        <v>6</v>
      </c>
      <c r="B468">
        <v>25</v>
      </c>
      <c r="C468">
        <v>11</v>
      </c>
      <c r="D468">
        <v>1985.9713037614642</v>
      </c>
      <c r="E468">
        <f t="shared" si="32"/>
        <v>83.190211689661268</v>
      </c>
      <c r="F468">
        <f t="shared" si="31"/>
        <v>5</v>
      </c>
    </row>
    <row r="469" spans="1:6" x14ac:dyDescent="0.25">
      <c r="A469" t="s">
        <v>6</v>
      </c>
      <c r="B469">
        <v>25</v>
      </c>
      <c r="C469">
        <v>12</v>
      </c>
      <c r="D469">
        <v>1985.5007227875628</v>
      </c>
      <c r="E469">
        <f t="shared" si="32"/>
        <v>83.170499556478944</v>
      </c>
      <c r="F469">
        <f t="shared" si="31"/>
        <v>5.5</v>
      </c>
    </row>
    <row r="470" spans="1:6" x14ac:dyDescent="0.25">
      <c r="A470" t="s">
        <v>6</v>
      </c>
      <c r="B470">
        <v>25</v>
      </c>
      <c r="C470">
        <v>13</v>
      </c>
      <c r="D470">
        <v>1980.8358855998715</v>
      </c>
      <c r="E470">
        <f t="shared" si="32"/>
        <v>82.975094520964674</v>
      </c>
      <c r="F470">
        <f t="shared" si="31"/>
        <v>6</v>
      </c>
    </row>
    <row r="471" spans="1:6" x14ac:dyDescent="0.25">
      <c r="A471" t="s">
        <v>6</v>
      </c>
      <c r="B471">
        <v>25</v>
      </c>
      <c r="C471">
        <v>14</v>
      </c>
      <c r="D471">
        <v>1984.7236276900912</v>
      </c>
      <c r="E471">
        <f t="shared" si="32"/>
        <v>83.137947874821108</v>
      </c>
      <c r="F471">
        <f t="shared" si="31"/>
        <v>6.5</v>
      </c>
    </row>
    <row r="472" spans="1:6" x14ac:dyDescent="0.25">
      <c r="A472" t="s">
        <v>6</v>
      </c>
      <c r="B472">
        <v>25</v>
      </c>
      <c r="C472">
        <v>15</v>
      </c>
      <c r="D472">
        <v>1973.1025116851747</v>
      </c>
      <c r="E472">
        <f t="shared" si="32"/>
        <v>82.651151767199593</v>
      </c>
      <c r="F472">
        <f t="shared" si="31"/>
        <v>7</v>
      </c>
    </row>
    <row r="473" spans="1:6" x14ac:dyDescent="0.25">
      <c r="A473" t="s">
        <v>6</v>
      </c>
      <c r="B473">
        <v>25</v>
      </c>
      <c r="C473">
        <v>16</v>
      </c>
      <c r="D473">
        <v>1972.4113893203705</v>
      </c>
      <c r="E473">
        <f t="shared" si="32"/>
        <v>82.62220139126886</v>
      </c>
      <c r="F473">
        <f t="shared" si="31"/>
        <v>7.5</v>
      </c>
    </row>
    <row r="474" spans="1:6" x14ac:dyDescent="0.25">
      <c r="A474" t="s">
        <v>6</v>
      </c>
      <c r="B474">
        <v>25</v>
      </c>
      <c r="C474">
        <v>17</v>
      </c>
      <c r="D474">
        <v>1973.2990529679823</v>
      </c>
      <c r="E474">
        <f t="shared" si="32"/>
        <v>82.65938467111495</v>
      </c>
      <c r="F474">
        <f t="shared" si="31"/>
        <v>8</v>
      </c>
    </row>
    <row r="475" spans="1:6" x14ac:dyDescent="0.25">
      <c r="A475" t="s">
        <v>6</v>
      </c>
      <c r="B475">
        <v>25</v>
      </c>
      <c r="C475">
        <v>18</v>
      </c>
      <c r="D475">
        <v>1976.4028872011872</v>
      </c>
      <c r="E475">
        <f t="shared" si="32"/>
        <v>82.789400964110158</v>
      </c>
      <c r="F475">
        <f t="shared" si="31"/>
        <v>8.5</v>
      </c>
    </row>
    <row r="476" spans="1:6" x14ac:dyDescent="0.25">
      <c r="A476" t="s">
        <v>6</v>
      </c>
      <c r="B476">
        <v>25</v>
      </c>
      <c r="C476">
        <v>19</v>
      </c>
      <c r="D476">
        <v>1970.4007647034562</v>
      </c>
      <c r="E476">
        <f t="shared" si="32"/>
        <v>82.537978478685616</v>
      </c>
      <c r="F476">
        <f t="shared" si="31"/>
        <v>9</v>
      </c>
    </row>
    <row r="477" spans="1:6" x14ac:dyDescent="0.25">
      <c r="A477" t="s">
        <v>5</v>
      </c>
      <c r="B477">
        <v>26</v>
      </c>
      <c r="C477">
        <v>1</v>
      </c>
      <c r="D477">
        <v>2860.8391246128772</v>
      </c>
      <c r="E477">
        <f>D477*100/$D$477</f>
        <v>99.999999999999986</v>
      </c>
      <c r="F477">
        <f t="shared" si="31"/>
        <v>0</v>
      </c>
    </row>
    <row r="478" spans="1:6" x14ac:dyDescent="0.25">
      <c r="A478" t="s">
        <v>5</v>
      </c>
      <c r="B478">
        <v>26</v>
      </c>
      <c r="C478">
        <v>2</v>
      </c>
      <c r="D478">
        <v>2873.5291551550354</v>
      </c>
      <c r="E478">
        <f t="shared" ref="E478:E495" si="33">D478*100/$D$477</f>
        <v>100.44357721596371</v>
      </c>
      <c r="F478">
        <f t="shared" si="31"/>
        <v>0.5</v>
      </c>
    </row>
    <row r="479" spans="1:6" x14ac:dyDescent="0.25">
      <c r="A479" t="s">
        <v>5</v>
      </c>
      <c r="B479">
        <v>26</v>
      </c>
      <c r="C479">
        <v>3</v>
      </c>
      <c r="D479">
        <v>2866.5565312560293</v>
      </c>
      <c r="E479">
        <f t="shared" si="33"/>
        <v>100.19985068695276</v>
      </c>
      <c r="F479">
        <f t="shared" si="31"/>
        <v>1</v>
      </c>
    </row>
    <row r="480" spans="1:6" x14ac:dyDescent="0.25">
      <c r="A480" t="s">
        <v>5</v>
      </c>
      <c r="B480">
        <v>26</v>
      </c>
      <c r="C480">
        <v>4</v>
      </c>
      <c r="D480">
        <v>2862.5659433625133</v>
      </c>
      <c r="E480">
        <f t="shared" si="33"/>
        <v>100.06036056815567</v>
      </c>
      <c r="F480">
        <f t="shared" si="31"/>
        <v>1.5</v>
      </c>
    </row>
    <row r="481" spans="1:6" x14ac:dyDescent="0.25">
      <c r="A481" t="s">
        <v>5</v>
      </c>
      <c r="B481">
        <v>26</v>
      </c>
      <c r="C481">
        <v>5</v>
      </c>
      <c r="D481">
        <v>2859.8327693053925</v>
      </c>
      <c r="E481">
        <f t="shared" si="33"/>
        <v>99.964823072404641</v>
      </c>
      <c r="F481">
        <f t="shared" si="31"/>
        <v>2</v>
      </c>
    </row>
    <row r="482" spans="1:6" x14ac:dyDescent="0.25">
      <c r="A482" t="s">
        <v>5</v>
      </c>
      <c r="B482">
        <v>26</v>
      </c>
      <c r="C482">
        <v>6</v>
      </c>
      <c r="D482">
        <v>2868.682770755232</v>
      </c>
      <c r="E482">
        <f t="shared" si="33"/>
        <v>100.27417291922755</v>
      </c>
      <c r="F482">
        <f t="shared" si="31"/>
        <v>2.5</v>
      </c>
    </row>
    <row r="483" spans="1:6" x14ac:dyDescent="0.25">
      <c r="A483" t="s">
        <v>5</v>
      </c>
      <c r="B483">
        <v>26</v>
      </c>
      <c r="C483">
        <v>7</v>
      </c>
      <c r="D483">
        <v>2856.6206383329054</v>
      </c>
      <c r="E483">
        <f t="shared" si="33"/>
        <v>99.852543743418551</v>
      </c>
      <c r="F483">
        <f t="shared" si="31"/>
        <v>3</v>
      </c>
    </row>
    <row r="484" spans="1:6" x14ac:dyDescent="0.25">
      <c r="A484" t="s">
        <v>5</v>
      </c>
      <c r="B484">
        <v>26</v>
      </c>
      <c r="C484">
        <v>8</v>
      </c>
      <c r="D484">
        <v>2864.9883583789479</v>
      </c>
      <c r="E484">
        <f t="shared" si="33"/>
        <v>100.14503555024723</v>
      </c>
      <c r="F484">
        <f t="shared" si="31"/>
        <v>3.5</v>
      </c>
    </row>
    <row r="485" spans="1:6" x14ac:dyDescent="0.25">
      <c r="A485" t="s">
        <v>6</v>
      </c>
      <c r="B485">
        <v>26</v>
      </c>
      <c r="C485">
        <v>9</v>
      </c>
      <c r="D485">
        <v>2415.3125375550121</v>
      </c>
      <c r="E485">
        <f t="shared" si="33"/>
        <v>84.42671651038215</v>
      </c>
      <c r="F485">
        <f t="shared" si="31"/>
        <v>4</v>
      </c>
    </row>
    <row r="486" spans="1:6" x14ac:dyDescent="0.25">
      <c r="A486" t="s">
        <v>6</v>
      </c>
      <c r="B486">
        <v>26</v>
      </c>
      <c r="C486">
        <v>10</v>
      </c>
      <c r="D486">
        <v>2401.1241780085911</v>
      </c>
      <c r="E486">
        <f t="shared" si="33"/>
        <v>83.930765534867547</v>
      </c>
      <c r="F486">
        <f t="shared" si="31"/>
        <v>4.5</v>
      </c>
    </row>
    <row r="487" spans="1:6" x14ac:dyDescent="0.25">
      <c r="A487" t="s">
        <v>6</v>
      </c>
      <c r="B487">
        <v>26</v>
      </c>
      <c r="C487">
        <v>11</v>
      </c>
      <c r="D487">
        <v>2396.6953270102845</v>
      </c>
      <c r="E487">
        <f t="shared" si="33"/>
        <v>83.775956025999903</v>
      </c>
      <c r="F487">
        <f t="shared" si="31"/>
        <v>5</v>
      </c>
    </row>
    <row r="488" spans="1:6" x14ac:dyDescent="0.25">
      <c r="A488" t="s">
        <v>6</v>
      </c>
      <c r="B488">
        <v>26</v>
      </c>
      <c r="C488">
        <v>12</v>
      </c>
      <c r="D488">
        <v>2388.4561300310097</v>
      </c>
      <c r="E488">
        <f t="shared" si="33"/>
        <v>83.487956714595427</v>
      </c>
      <c r="F488">
        <f t="shared" si="31"/>
        <v>5.5</v>
      </c>
    </row>
    <row r="489" spans="1:6" x14ac:dyDescent="0.25">
      <c r="A489" t="s">
        <v>6</v>
      </c>
      <c r="B489">
        <v>26</v>
      </c>
      <c r="C489">
        <v>13</v>
      </c>
      <c r="D489">
        <v>2389.6866613870329</v>
      </c>
      <c r="E489">
        <f t="shared" si="33"/>
        <v>83.530969666475059</v>
      </c>
      <c r="F489">
        <f t="shared" si="31"/>
        <v>6</v>
      </c>
    </row>
    <row r="490" spans="1:6" x14ac:dyDescent="0.25">
      <c r="A490" t="s">
        <v>6</v>
      </c>
      <c r="B490">
        <v>26</v>
      </c>
      <c r="C490">
        <v>14</v>
      </c>
      <c r="D490">
        <v>2381.1341443080091</v>
      </c>
      <c r="E490">
        <f t="shared" si="33"/>
        <v>83.232018320156996</v>
      </c>
      <c r="F490">
        <f t="shared" si="31"/>
        <v>6.5</v>
      </c>
    </row>
    <row r="491" spans="1:6" x14ac:dyDescent="0.25">
      <c r="A491" t="s">
        <v>6</v>
      </c>
      <c r="B491">
        <v>26</v>
      </c>
      <c r="C491">
        <v>15</v>
      </c>
      <c r="D491">
        <v>2386.567243121156</v>
      </c>
      <c r="E491">
        <f t="shared" si="33"/>
        <v>83.421931089679902</v>
      </c>
      <c r="F491">
        <f t="shared" si="31"/>
        <v>7</v>
      </c>
    </row>
    <row r="492" spans="1:6" x14ac:dyDescent="0.25">
      <c r="A492" t="s">
        <v>6</v>
      </c>
      <c r="B492">
        <v>26</v>
      </c>
      <c r="C492">
        <v>16</v>
      </c>
      <c r="D492">
        <v>2378.7082077758705</v>
      </c>
      <c r="E492">
        <f t="shared" si="33"/>
        <v>83.147220244261447</v>
      </c>
      <c r="F492">
        <f t="shared" si="31"/>
        <v>7.5</v>
      </c>
    </row>
    <row r="493" spans="1:6" x14ac:dyDescent="0.25">
      <c r="A493" t="s">
        <v>6</v>
      </c>
      <c r="B493">
        <v>26</v>
      </c>
      <c r="C493">
        <v>17</v>
      </c>
      <c r="D493">
        <v>2372.9627859343532</v>
      </c>
      <c r="E493">
        <f t="shared" si="33"/>
        <v>82.946390292234895</v>
      </c>
      <c r="F493">
        <f t="shared" si="31"/>
        <v>8</v>
      </c>
    </row>
    <row r="494" spans="1:6" x14ac:dyDescent="0.25">
      <c r="A494" t="s">
        <v>6</v>
      </c>
      <c r="B494">
        <v>26</v>
      </c>
      <c r="C494">
        <v>18</v>
      </c>
      <c r="D494">
        <v>2371.6053259048758</v>
      </c>
      <c r="E494">
        <f t="shared" si="33"/>
        <v>82.898940576597312</v>
      </c>
      <c r="F494">
        <f t="shared" si="31"/>
        <v>8.5</v>
      </c>
    </row>
    <row r="495" spans="1:6" x14ac:dyDescent="0.25">
      <c r="A495" t="s">
        <v>6</v>
      </c>
      <c r="B495">
        <v>26</v>
      </c>
      <c r="C495">
        <v>19</v>
      </c>
      <c r="D495">
        <v>2377.8486528946187</v>
      </c>
      <c r="E495">
        <f t="shared" si="33"/>
        <v>83.117174693155249</v>
      </c>
      <c r="F495">
        <f t="shared" si="31"/>
        <v>9</v>
      </c>
    </row>
    <row r="496" spans="1:6" x14ac:dyDescent="0.25">
      <c r="A496" t="s">
        <v>5</v>
      </c>
      <c r="B496">
        <v>27</v>
      </c>
      <c r="C496">
        <v>1</v>
      </c>
      <c r="D496">
        <v>1948.4892573090622</v>
      </c>
      <c r="E496">
        <f>D496*100/$D$496</f>
        <v>100</v>
      </c>
      <c r="F496">
        <f t="shared" si="31"/>
        <v>0</v>
      </c>
    </row>
    <row r="497" spans="1:6" x14ac:dyDescent="0.25">
      <c r="A497" t="s">
        <v>5</v>
      </c>
      <c r="B497">
        <v>27</v>
      </c>
      <c r="C497">
        <v>2</v>
      </c>
      <c r="D497">
        <v>1953.6787336287848</v>
      </c>
      <c r="E497">
        <f t="shared" ref="E497:E514" si="34">D497*100/$D$496</f>
        <v>100.26633332979672</v>
      </c>
      <c r="F497">
        <f t="shared" si="31"/>
        <v>0.5</v>
      </c>
    </row>
    <row r="498" spans="1:6" x14ac:dyDescent="0.25">
      <c r="A498" t="s">
        <v>5</v>
      </c>
      <c r="B498">
        <v>27</v>
      </c>
      <c r="C498">
        <v>3</v>
      </c>
      <c r="D498">
        <v>1941.249909112486</v>
      </c>
      <c r="E498">
        <f t="shared" si="34"/>
        <v>99.628463530429002</v>
      </c>
      <c r="F498">
        <f t="shared" si="31"/>
        <v>1</v>
      </c>
    </row>
    <row r="499" spans="1:6" x14ac:dyDescent="0.25">
      <c r="A499" t="s">
        <v>5</v>
      </c>
      <c r="B499">
        <v>27</v>
      </c>
      <c r="C499">
        <v>4</v>
      </c>
      <c r="D499">
        <v>1944.9799497759025</v>
      </c>
      <c r="E499">
        <f t="shared" si="34"/>
        <v>99.819895977358058</v>
      </c>
      <c r="F499">
        <f t="shared" si="31"/>
        <v>1.5</v>
      </c>
    </row>
    <row r="500" spans="1:6" x14ac:dyDescent="0.25">
      <c r="A500" t="s">
        <v>5</v>
      </c>
      <c r="B500">
        <v>27</v>
      </c>
      <c r="C500">
        <v>5</v>
      </c>
      <c r="D500">
        <v>1941.3600635626658</v>
      </c>
      <c r="E500">
        <f t="shared" si="34"/>
        <v>99.634116856448983</v>
      </c>
      <c r="F500">
        <f t="shared" si="31"/>
        <v>2</v>
      </c>
    </row>
    <row r="501" spans="1:6" x14ac:dyDescent="0.25">
      <c r="A501" t="s">
        <v>5</v>
      </c>
      <c r="B501">
        <v>27</v>
      </c>
      <c r="C501">
        <v>6</v>
      </c>
      <c r="D501">
        <v>1939.9389146658816</v>
      </c>
      <c r="E501">
        <f t="shared" si="34"/>
        <v>99.561180919468399</v>
      </c>
      <c r="F501">
        <f t="shared" si="31"/>
        <v>2.5</v>
      </c>
    </row>
    <row r="502" spans="1:6" x14ac:dyDescent="0.25">
      <c r="A502" t="s">
        <v>5</v>
      </c>
      <c r="B502">
        <v>27</v>
      </c>
      <c r="C502">
        <v>7</v>
      </c>
      <c r="D502">
        <v>1947.9623874441033</v>
      </c>
      <c r="E502">
        <f t="shared" si="34"/>
        <v>99.972960083665726</v>
      </c>
      <c r="F502">
        <f t="shared" si="31"/>
        <v>3</v>
      </c>
    </row>
    <row r="503" spans="1:6" x14ac:dyDescent="0.25">
      <c r="A503" t="s">
        <v>5</v>
      </c>
      <c r="B503">
        <v>27</v>
      </c>
      <c r="C503">
        <v>8</v>
      </c>
      <c r="D503">
        <v>1944.9779596738479</v>
      </c>
      <c r="E503">
        <f t="shared" si="34"/>
        <v>99.819793841713889</v>
      </c>
      <c r="F503">
        <f t="shared" si="31"/>
        <v>3.5</v>
      </c>
    </row>
    <row r="504" spans="1:6" x14ac:dyDescent="0.25">
      <c r="A504" t="s">
        <v>6</v>
      </c>
      <c r="B504">
        <v>27</v>
      </c>
      <c r="C504">
        <v>9</v>
      </c>
      <c r="D504">
        <v>1637.1905957293616</v>
      </c>
      <c r="E504">
        <f t="shared" si="34"/>
        <v>84.023588510330512</v>
      </c>
      <c r="F504">
        <f t="shared" si="31"/>
        <v>4</v>
      </c>
    </row>
    <row r="505" spans="1:6" x14ac:dyDescent="0.25">
      <c r="A505" t="s">
        <v>6</v>
      </c>
      <c r="B505">
        <v>27</v>
      </c>
      <c r="C505">
        <v>10</v>
      </c>
      <c r="D505">
        <v>1631.5033057970008</v>
      </c>
      <c r="E505">
        <f t="shared" si="34"/>
        <v>83.731706483728274</v>
      </c>
      <c r="F505">
        <f t="shared" si="31"/>
        <v>4.5</v>
      </c>
    </row>
    <row r="506" spans="1:6" x14ac:dyDescent="0.25">
      <c r="A506" t="s">
        <v>6</v>
      </c>
      <c r="B506">
        <v>27</v>
      </c>
      <c r="C506">
        <v>11</v>
      </c>
      <c r="D506">
        <v>1626.5380013856318</v>
      </c>
      <c r="E506">
        <f t="shared" si="34"/>
        <v>83.476878062542809</v>
      </c>
      <c r="F506">
        <f t="shared" si="31"/>
        <v>5</v>
      </c>
    </row>
    <row r="507" spans="1:6" x14ac:dyDescent="0.25">
      <c r="A507" t="s">
        <v>6</v>
      </c>
      <c r="B507">
        <v>27</v>
      </c>
      <c r="C507">
        <v>12</v>
      </c>
      <c r="D507">
        <v>1623.9805262203727</v>
      </c>
      <c r="E507">
        <f t="shared" si="34"/>
        <v>83.345623802060459</v>
      </c>
      <c r="F507">
        <f t="shared" si="31"/>
        <v>5.5</v>
      </c>
    </row>
    <row r="508" spans="1:6" x14ac:dyDescent="0.25">
      <c r="A508" t="s">
        <v>6</v>
      </c>
      <c r="B508">
        <v>27</v>
      </c>
      <c r="C508">
        <v>13</v>
      </c>
      <c r="D508">
        <v>1620.3383525555914</v>
      </c>
      <c r="E508">
        <f t="shared" si="34"/>
        <v>83.158700848745781</v>
      </c>
      <c r="F508">
        <f t="shared" si="31"/>
        <v>6</v>
      </c>
    </row>
    <row r="509" spans="1:6" x14ac:dyDescent="0.25">
      <c r="A509" t="s">
        <v>6</v>
      </c>
      <c r="B509">
        <v>27</v>
      </c>
      <c r="C509">
        <v>14</v>
      </c>
      <c r="D509">
        <v>1614.8419637713798</v>
      </c>
      <c r="E509">
        <f t="shared" si="34"/>
        <v>82.876616215043356</v>
      </c>
      <c r="F509">
        <f t="shared" si="31"/>
        <v>6.5</v>
      </c>
    </row>
    <row r="510" spans="1:6" x14ac:dyDescent="0.25">
      <c r="A510" t="s">
        <v>6</v>
      </c>
      <c r="B510">
        <v>27</v>
      </c>
      <c r="C510">
        <v>15</v>
      </c>
      <c r="D510">
        <v>1614.5083358538946</v>
      </c>
      <c r="E510">
        <f t="shared" si="34"/>
        <v>82.859493825672516</v>
      </c>
      <c r="F510">
        <f t="shared" si="31"/>
        <v>7</v>
      </c>
    </row>
    <row r="511" spans="1:6" x14ac:dyDescent="0.25">
      <c r="A511" t="s">
        <v>6</v>
      </c>
      <c r="B511">
        <v>27</v>
      </c>
      <c r="C511">
        <v>16</v>
      </c>
      <c r="D511">
        <v>1616.8066791421554</v>
      </c>
      <c r="E511">
        <f t="shared" si="34"/>
        <v>82.977448968593592</v>
      </c>
      <c r="F511">
        <f t="shared" si="31"/>
        <v>7.5</v>
      </c>
    </row>
    <row r="512" spans="1:6" x14ac:dyDescent="0.25">
      <c r="A512" t="s">
        <v>6</v>
      </c>
      <c r="B512">
        <v>27</v>
      </c>
      <c r="C512">
        <v>17</v>
      </c>
      <c r="D512">
        <v>1625.3843010329947</v>
      </c>
      <c r="E512">
        <f t="shared" si="34"/>
        <v>83.417668069554168</v>
      </c>
      <c r="F512">
        <f t="shared" si="31"/>
        <v>8</v>
      </c>
    </row>
    <row r="513" spans="1:6" x14ac:dyDescent="0.25">
      <c r="A513" t="s">
        <v>6</v>
      </c>
      <c r="B513">
        <v>27</v>
      </c>
      <c r="C513">
        <v>18</v>
      </c>
      <c r="D513">
        <v>1616.0586196331324</v>
      </c>
      <c r="E513">
        <f t="shared" si="34"/>
        <v>82.939057198856247</v>
      </c>
      <c r="F513">
        <f t="shared" si="31"/>
        <v>8.5</v>
      </c>
    </row>
    <row r="514" spans="1:6" x14ac:dyDescent="0.25">
      <c r="A514" t="s">
        <v>6</v>
      </c>
      <c r="B514">
        <v>27</v>
      </c>
      <c r="C514">
        <v>19</v>
      </c>
      <c r="D514">
        <v>1615.8788878472844</v>
      </c>
      <c r="E514">
        <f t="shared" si="34"/>
        <v>82.92983303787237</v>
      </c>
      <c r="F514">
        <f t="shared" si="31"/>
        <v>9</v>
      </c>
    </row>
    <row r="515" spans="1:6" x14ac:dyDescent="0.25">
      <c r="A515" t="s">
        <v>5</v>
      </c>
      <c r="B515">
        <v>28</v>
      </c>
      <c r="C515">
        <v>1</v>
      </c>
      <c r="D515">
        <v>2562.811530433908</v>
      </c>
      <c r="E515">
        <f>D515*100/$D$515</f>
        <v>100</v>
      </c>
      <c r="F515">
        <f t="shared" ref="F515:F578" si="35">C515*0.5-0.5</f>
        <v>0</v>
      </c>
    </row>
    <row r="516" spans="1:6" x14ac:dyDescent="0.25">
      <c r="A516" t="s">
        <v>5</v>
      </c>
      <c r="B516">
        <v>28</v>
      </c>
      <c r="C516">
        <v>2</v>
      </c>
      <c r="D516">
        <v>2558.9398771465167</v>
      </c>
      <c r="E516">
        <f t="shared" ref="E516:E533" si="36">D516*100/$D$515</f>
        <v>99.848929457300528</v>
      </c>
      <c r="F516">
        <f t="shared" si="35"/>
        <v>0.5</v>
      </c>
    </row>
    <row r="517" spans="1:6" x14ac:dyDescent="0.25">
      <c r="A517" t="s">
        <v>5</v>
      </c>
      <c r="B517">
        <v>28</v>
      </c>
      <c r="C517">
        <v>3</v>
      </c>
      <c r="D517">
        <v>2556.3256509428602</v>
      </c>
      <c r="E517">
        <f t="shared" si="36"/>
        <v>99.746923274925734</v>
      </c>
      <c r="F517">
        <f t="shared" si="35"/>
        <v>1</v>
      </c>
    </row>
    <row r="518" spans="1:6" x14ac:dyDescent="0.25">
      <c r="A518" t="s">
        <v>5</v>
      </c>
      <c r="B518">
        <v>28</v>
      </c>
      <c r="C518">
        <v>4</v>
      </c>
      <c r="D518">
        <v>2558.346902811772</v>
      </c>
      <c r="E518">
        <f t="shared" si="36"/>
        <v>99.825791808366802</v>
      </c>
      <c r="F518">
        <f t="shared" si="35"/>
        <v>1.5</v>
      </c>
    </row>
    <row r="519" spans="1:6" x14ac:dyDescent="0.25">
      <c r="A519" t="s">
        <v>5</v>
      </c>
      <c r="B519">
        <v>28</v>
      </c>
      <c r="C519">
        <v>5</v>
      </c>
      <c r="D519">
        <v>2570.0444062261699</v>
      </c>
      <c r="E519">
        <f t="shared" si="36"/>
        <v>100.28222425669505</v>
      </c>
      <c r="F519">
        <f t="shared" si="35"/>
        <v>2</v>
      </c>
    </row>
    <row r="520" spans="1:6" x14ac:dyDescent="0.25">
      <c r="A520" t="s">
        <v>5</v>
      </c>
      <c r="B520">
        <v>28</v>
      </c>
      <c r="C520">
        <v>6</v>
      </c>
      <c r="D520">
        <v>2541.9131406844426</v>
      </c>
      <c r="E520">
        <f t="shared" si="36"/>
        <v>99.184552219260254</v>
      </c>
      <c r="F520">
        <f t="shared" si="35"/>
        <v>2.5</v>
      </c>
    </row>
    <row r="521" spans="1:6" x14ac:dyDescent="0.25">
      <c r="A521" t="s">
        <v>5</v>
      </c>
      <c r="B521">
        <v>28</v>
      </c>
      <c r="C521">
        <v>7</v>
      </c>
      <c r="D521">
        <v>2553.3260511764006</v>
      </c>
      <c r="E521">
        <f t="shared" si="36"/>
        <v>99.629879952354457</v>
      </c>
      <c r="F521">
        <f t="shared" si="35"/>
        <v>3</v>
      </c>
    </row>
    <row r="522" spans="1:6" x14ac:dyDescent="0.25">
      <c r="A522" t="s">
        <v>5</v>
      </c>
      <c r="B522">
        <v>28</v>
      </c>
      <c r="C522">
        <v>8</v>
      </c>
      <c r="D522">
        <v>2542.1981167318249</v>
      </c>
      <c r="E522">
        <f t="shared" si="36"/>
        <v>99.195671883894136</v>
      </c>
      <c r="F522">
        <f t="shared" si="35"/>
        <v>3.5</v>
      </c>
    </row>
    <row r="523" spans="1:6" x14ac:dyDescent="0.25">
      <c r="A523" t="s">
        <v>6</v>
      </c>
      <c r="B523">
        <v>28</v>
      </c>
      <c r="C523">
        <v>9</v>
      </c>
      <c r="D523">
        <v>2057.9296693625165</v>
      </c>
      <c r="E523">
        <f t="shared" si="36"/>
        <v>80.299688249572128</v>
      </c>
      <c r="F523">
        <f t="shared" si="35"/>
        <v>4</v>
      </c>
    </row>
    <row r="524" spans="1:6" x14ac:dyDescent="0.25">
      <c r="A524" t="s">
        <v>6</v>
      </c>
      <c r="B524">
        <v>28</v>
      </c>
      <c r="C524">
        <v>10</v>
      </c>
      <c r="D524">
        <v>2047.7086447789125</v>
      </c>
      <c r="E524">
        <f t="shared" si="36"/>
        <v>79.900867483307138</v>
      </c>
      <c r="F524">
        <f t="shared" si="35"/>
        <v>4.5</v>
      </c>
    </row>
    <row r="525" spans="1:6" x14ac:dyDescent="0.25">
      <c r="A525" t="s">
        <v>6</v>
      </c>
      <c r="B525">
        <v>28</v>
      </c>
      <c r="C525">
        <v>11</v>
      </c>
      <c r="D525">
        <v>2042.3818852536674</v>
      </c>
      <c r="E525">
        <f t="shared" si="36"/>
        <v>79.693019209566032</v>
      </c>
      <c r="F525">
        <f t="shared" si="35"/>
        <v>5</v>
      </c>
    </row>
    <row r="526" spans="1:6" x14ac:dyDescent="0.25">
      <c r="A526" t="s">
        <v>6</v>
      </c>
      <c r="B526">
        <v>28</v>
      </c>
      <c r="C526">
        <v>12</v>
      </c>
      <c r="D526">
        <v>2035.1530736138452</v>
      </c>
      <c r="E526">
        <f t="shared" si="36"/>
        <v>79.410953534662568</v>
      </c>
      <c r="F526">
        <f t="shared" si="35"/>
        <v>5.5</v>
      </c>
    </row>
    <row r="527" spans="1:6" x14ac:dyDescent="0.25">
      <c r="A527" t="s">
        <v>6</v>
      </c>
      <c r="B527">
        <v>28</v>
      </c>
      <c r="C527">
        <v>13</v>
      </c>
      <c r="D527">
        <v>2028.1424200792319</v>
      </c>
      <c r="E527">
        <f t="shared" si="36"/>
        <v>79.13740031190855</v>
      </c>
      <c r="F527">
        <f t="shared" si="35"/>
        <v>6</v>
      </c>
    </row>
    <row r="528" spans="1:6" x14ac:dyDescent="0.25">
      <c r="A528" t="s">
        <v>6</v>
      </c>
      <c r="B528">
        <v>28</v>
      </c>
      <c r="C528">
        <v>14</v>
      </c>
      <c r="D528">
        <v>2028.7326765913297</v>
      </c>
      <c r="E528">
        <f t="shared" si="36"/>
        <v>79.160431912363308</v>
      </c>
      <c r="F528">
        <f t="shared" si="35"/>
        <v>6.5</v>
      </c>
    </row>
    <row r="529" spans="1:6" x14ac:dyDescent="0.25">
      <c r="A529" t="s">
        <v>6</v>
      </c>
      <c r="B529">
        <v>28</v>
      </c>
      <c r="C529">
        <v>15</v>
      </c>
      <c r="D529">
        <v>2017.3557718618101</v>
      </c>
      <c r="E529">
        <f t="shared" si="36"/>
        <v>78.716509111391929</v>
      </c>
      <c r="F529">
        <f t="shared" si="35"/>
        <v>7</v>
      </c>
    </row>
    <row r="530" spans="1:6" x14ac:dyDescent="0.25">
      <c r="A530" t="s">
        <v>6</v>
      </c>
      <c r="B530">
        <v>28</v>
      </c>
      <c r="C530">
        <v>16</v>
      </c>
      <c r="D530">
        <v>2031.5207722134917</v>
      </c>
      <c r="E530">
        <f t="shared" si="36"/>
        <v>79.269222417987805</v>
      </c>
      <c r="F530">
        <f t="shared" si="35"/>
        <v>7.5</v>
      </c>
    </row>
    <row r="531" spans="1:6" x14ac:dyDescent="0.25">
      <c r="A531" t="s">
        <v>6</v>
      </c>
      <c r="B531">
        <v>28</v>
      </c>
      <c r="C531">
        <v>17</v>
      </c>
      <c r="D531">
        <v>2026.8608475175147</v>
      </c>
      <c r="E531">
        <f t="shared" si="36"/>
        <v>79.087393803568077</v>
      </c>
      <c r="F531">
        <f t="shared" si="35"/>
        <v>8</v>
      </c>
    </row>
    <row r="532" spans="1:6" x14ac:dyDescent="0.25">
      <c r="A532" t="s">
        <v>6</v>
      </c>
      <c r="B532">
        <v>28</v>
      </c>
      <c r="C532">
        <v>18</v>
      </c>
      <c r="D532">
        <v>2017.2129142328035</v>
      </c>
      <c r="E532">
        <f t="shared" si="36"/>
        <v>78.710934857206226</v>
      </c>
      <c r="F532">
        <f t="shared" si="35"/>
        <v>8.5</v>
      </c>
    </row>
    <row r="533" spans="1:6" x14ac:dyDescent="0.25">
      <c r="A533" t="s">
        <v>6</v>
      </c>
      <c r="B533">
        <v>28</v>
      </c>
      <c r="C533">
        <v>19</v>
      </c>
      <c r="D533">
        <v>2015.8588019075248</v>
      </c>
      <c r="E533">
        <f t="shared" si="36"/>
        <v>78.658097872933368</v>
      </c>
      <c r="F533">
        <f t="shared" si="35"/>
        <v>9</v>
      </c>
    </row>
    <row r="534" spans="1:6" x14ac:dyDescent="0.25">
      <c r="A534" t="s">
        <v>5</v>
      </c>
      <c r="B534">
        <v>29</v>
      </c>
      <c r="C534">
        <v>1</v>
      </c>
      <c r="D534">
        <v>2966.8129132829922</v>
      </c>
      <c r="E534">
        <f>D534*100/$D$534</f>
        <v>100</v>
      </c>
      <c r="F534">
        <f t="shared" si="35"/>
        <v>0</v>
      </c>
    </row>
    <row r="535" spans="1:6" x14ac:dyDescent="0.25">
      <c r="A535" t="s">
        <v>5</v>
      </c>
      <c r="B535">
        <v>29</v>
      </c>
      <c r="C535">
        <v>2</v>
      </c>
      <c r="D535">
        <v>2954.4206565908912</v>
      </c>
      <c r="E535">
        <f t="shared" ref="E535:E552" si="37">D535*100/$D$534</f>
        <v>99.58230407328287</v>
      </c>
      <c r="F535">
        <f t="shared" si="35"/>
        <v>0.5</v>
      </c>
    </row>
    <row r="536" spans="1:6" x14ac:dyDescent="0.25">
      <c r="A536" t="s">
        <v>5</v>
      </c>
      <c r="B536">
        <v>29</v>
      </c>
      <c r="C536">
        <v>3</v>
      </c>
      <c r="D536">
        <v>2950.931269201883</v>
      </c>
      <c r="E536">
        <f t="shared" si="37"/>
        <v>99.464690071625213</v>
      </c>
      <c r="F536">
        <f t="shared" si="35"/>
        <v>1</v>
      </c>
    </row>
    <row r="537" spans="1:6" x14ac:dyDescent="0.25">
      <c r="A537" t="s">
        <v>5</v>
      </c>
      <c r="B537">
        <v>29</v>
      </c>
      <c r="C537">
        <v>4</v>
      </c>
      <c r="D537">
        <v>2953.6707401262738</v>
      </c>
      <c r="E537">
        <f t="shared" si="37"/>
        <v>99.557027236268297</v>
      </c>
      <c r="F537">
        <f t="shared" si="35"/>
        <v>1.5</v>
      </c>
    </row>
    <row r="538" spans="1:6" x14ac:dyDescent="0.25">
      <c r="A538" t="s">
        <v>5</v>
      </c>
      <c r="B538">
        <v>29</v>
      </c>
      <c r="C538">
        <v>5</v>
      </c>
      <c r="D538">
        <v>2953.220402852432</v>
      </c>
      <c r="E538">
        <f t="shared" si="37"/>
        <v>99.541848076442434</v>
      </c>
      <c r="F538">
        <f t="shared" si="35"/>
        <v>2</v>
      </c>
    </row>
    <row r="539" spans="1:6" x14ac:dyDescent="0.25">
      <c r="A539" t="s">
        <v>5</v>
      </c>
      <c r="B539">
        <v>29</v>
      </c>
      <c r="C539">
        <v>6</v>
      </c>
      <c r="D539">
        <v>2950.8650002907875</v>
      </c>
      <c r="E539">
        <f t="shared" si="37"/>
        <v>99.462456398217668</v>
      </c>
      <c r="F539">
        <f t="shared" si="35"/>
        <v>2.5</v>
      </c>
    </row>
    <row r="540" spans="1:6" x14ac:dyDescent="0.25">
      <c r="A540" t="s">
        <v>5</v>
      </c>
      <c r="B540">
        <v>29</v>
      </c>
      <c r="C540">
        <v>7</v>
      </c>
      <c r="D540">
        <v>2949.9493347031616</v>
      </c>
      <c r="E540">
        <f t="shared" si="37"/>
        <v>99.43159278752195</v>
      </c>
      <c r="F540">
        <f t="shared" si="35"/>
        <v>3</v>
      </c>
    </row>
    <row r="541" spans="1:6" x14ac:dyDescent="0.25">
      <c r="A541" t="s">
        <v>5</v>
      </c>
      <c r="B541">
        <v>29</v>
      </c>
      <c r="C541">
        <v>8</v>
      </c>
      <c r="D541">
        <v>2941.1086869692613</v>
      </c>
      <c r="E541">
        <f t="shared" si="37"/>
        <v>99.133608115339925</v>
      </c>
      <c r="F541">
        <f t="shared" si="35"/>
        <v>3.5</v>
      </c>
    </row>
    <row r="542" spans="1:6" x14ac:dyDescent="0.25">
      <c r="A542" t="s">
        <v>6</v>
      </c>
      <c r="B542">
        <v>29</v>
      </c>
      <c r="C542">
        <v>9</v>
      </c>
      <c r="D542">
        <v>2468.4881368196229</v>
      </c>
      <c r="E542">
        <f t="shared" si="37"/>
        <v>83.203363642099802</v>
      </c>
      <c r="F542">
        <f t="shared" si="35"/>
        <v>4</v>
      </c>
    </row>
    <row r="543" spans="1:6" x14ac:dyDescent="0.25">
      <c r="A543" t="s">
        <v>6</v>
      </c>
      <c r="B543">
        <v>29</v>
      </c>
      <c r="C543">
        <v>10</v>
      </c>
      <c r="D543">
        <v>2444.1142368690012</v>
      </c>
      <c r="E543">
        <f t="shared" si="37"/>
        <v>82.381812008645085</v>
      </c>
      <c r="F543">
        <f t="shared" si="35"/>
        <v>4.5</v>
      </c>
    </row>
    <row r="544" spans="1:6" x14ac:dyDescent="0.25">
      <c r="A544" t="s">
        <v>6</v>
      </c>
      <c r="B544">
        <v>29</v>
      </c>
      <c r="C544">
        <v>11</v>
      </c>
      <c r="D544">
        <v>2438.0804695354732</v>
      </c>
      <c r="E544">
        <f t="shared" si="37"/>
        <v>82.178436618625923</v>
      </c>
      <c r="F544">
        <f t="shared" si="35"/>
        <v>5</v>
      </c>
    </row>
    <row r="545" spans="1:6" x14ac:dyDescent="0.25">
      <c r="A545" t="s">
        <v>6</v>
      </c>
      <c r="B545">
        <v>29</v>
      </c>
      <c r="C545">
        <v>12</v>
      </c>
      <c r="D545">
        <v>2435.3785353304088</v>
      </c>
      <c r="E545">
        <f t="shared" si="37"/>
        <v>82.087364674285681</v>
      </c>
      <c r="F545">
        <f t="shared" si="35"/>
        <v>5.5</v>
      </c>
    </row>
    <row r="546" spans="1:6" x14ac:dyDescent="0.25">
      <c r="A546" t="s">
        <v>6</v>
      </c>
      <c r="B546">
        <v>29</v>
      </c>
      <c r="C546">
        <v>13</v>
      </c>
      <c r="D546">
        <v>2429.1001772267755</v>
      </c>
      <c r="E546">
        <f t="shared" si="37"/>
        <v>81.875745057978776</v>
      </c>
      <c r="F546">
        <f t="shared" si="35"/>
        <v>6</v>
      </c>
    </row>
    <row r="547" spans="1:6" x14ac:dyDescent="0.25">
      <c r="A547" t="s">
        <v>6</v>
      </c>
      <c r="B547">
        <v>29</v>
      </c>
      <c r="C547">
        <v>14</v>
      </c>
      <c r="D547">
        <v>2438.7475460858541</v>
      </c>
      <c r="E547">
        <f t="shared" si="37"/>
        <v>82.200921236627764</v>
      </c>
      <c r="F547">
        <f t="shared" si="35"/>
        <v>6.5</v>
      </c>
    </row>
    <row r="548" spans="1:6" x14ac:dyDescent="0.25">
      <c r="A548" t="s">
        <v>6</v>
      </c>
      <c r="B548">
        <v>29</v>
      </c>
      <c r="C548">
        <v>15</v>
      </c>
      <c r="D548">
        <v>2424.6902557588364</v>
      </c>
      <c r="E548">
        <f t="shared" si="37"/>
        <v>81.727103347266407</v>
      </c>
      <c r="F548">
        <f t="shared" si="35"/>
        <v>7</v>
      </c>
    </row>
    <row r="549" spans="1:6" x14ac:dyDescent="0.25">
      <c r="A549" t="s">
        <v>6</v>
      </c>
      <c r="B549">
        <v>29</v>
      </c>
      <c r="C549">
        <v>16</v>
      </c>
      <c r="D549">
        <v>2426.5985348253803</v>
      </c>
      <c r="E549">
        <f t="shared" si="37"/>
        <v>81.791424189945772</v>
      </c>
      <c r="F549">
        <f t="shared" si="35"/>
        <v>7.5</v>
      </c>
    </row>
    <row r="550" spans="1:6" x14ac:dyDescent="0.25">
      <c r="A550" t="s">
        <v>6</v>
      </c>
      <c r="B550">
        <v>29</v>
      </c>
      <c r="C550">
        <v>17</v>
      </c>
      <c r="D550">
        <v>2428.9530504314052</v>
      </c>
      <c r="E550">
        <f t="shared" si="37"/>
        <v>81.870785972263874</v>
      </c>
      <c r="F550">
        <f t="shared" si="35"/>
        <v>8</v>
      </c>
    </row>
    <row r="551" spans="1:6" x14ac:dyDescent="0.25">
      <c r="A551" t="s">
        <v>6</v>
      </c>
      <c r="B551">
        <v>29</v>
      </c>
      <c r="C551">
        <v>18</v>
      </c>
      <c r="D551">
        <v>2436.5088374541306</v>
      </c>
      <c r="E551">
        <f t="shared" si="37"/>
        <v>82.125462867759936</v>
      </c>
      <c r="F551">
        <f t="shared" si="35"/>
        <v>8.5</v>
      </c>
    </row>
    <row r="552" spans="1:6" x14ac:dyDescent="0.25">
      <c r="A552" t="s">
        <v>6</v>
      </c>
      <c r="B552">
        <v>29</v>
      </c>
      <c r="C552">
        <v>19</v>
      </c>
      <c r="D552">
        <v>2426.5614380405568</v>
      </c>
      <c r="E552">
        <f t="shared" si="37"/>
        <v>81.790173798164844</v>
      </c>
      <c r="F552">
        <f t="shared" si="35"/>
        <v>9</v>
      </c>
    </row>
    <row r="553" spans="1:6" x14ac:dyDescent="0.25">
      <c r="A553" t="s">
        <v>5</v>
      </c>
      <c r="B553">
        <v>30</v>
      </c>
      <c r="C553">
        <v>1</v>
      </c>
      <c r="D553">
        <v>2812.1027803236198</v>
      </c>
      <c r="E553">
        <f>D553*100/$D$553</f>
        <v>100.00000000000001</v>
      </c>
      <c r="F553">
        <f t="shared" si="35"/>
        <v>0</v>
      </c>
    </row>
    <row r="554" spans="1:6" x14ac:dyDescent="0.25">
      <c r="A554" t="s">
        <v>5</v>
      </c>
      <c r="B554">
        <v>30</v>
      </c>
      <c r="C554">
        <v>2</v>
      </c>
      <c r="D554">
        <v>2833.5606530906862</v>
      </c>
      <c r="E554">
        <f t="shared" ref="E554:E571" si="38">D554*100/$D$553</f>
        <v>100.76305435623505</v>
      </c>
      <c r="F554">
        <f t="shared" si="35"/>
        <v>0.5</v>
      </c>
    </row>
    <row r="555" spans="1:6" x14ac:dyDescent="0.25">
      <c r="A555" t="s">
        <v>5</v>
      </c>
      <c r="B555">
        <v>30</v>
      </c>
      <c r="C555">
        <v>3</v>
      </c>
      <c r="D555">
        <v>2822.736020478269</v>
      </c>
      <c r="E555">
        <f t="shared" si="38"/>
        <v>100.37812416491498</v>
      </c>
      <c r="F555">
        <f t="shared" si="35"/>
        <v>1</v>
      </c>
    </row>
    <row r="556" spans="1:6" x14ac:dyDescent="0.25">
      <c r="A556" t="s">
        <v>5</v>
      </c>
      <c r="B556">
        <v>30</v>
      </c>
      <c r="C556">
        <v>4</v>
      </c>
      <c r="D556">
        <v>2811.4510940038253</v>
      </c>
      <c r="E556">
        <f t="shared" si="38"/>
        <v>99.976825657854533</v>
      </c>
      <c r="F556">
        <f t="shared" si="35"/>
        <v>1.5</v>
      </c>
    </row>
    <row r="557" spans="1:6" x14ac:dyDescent="0.25">
      <c r="A557" t="s">
        <v>5</v>
      </c>
      <c r="B557">
        <v>30</v>
      </c>
      <c r="C557">
        <v>5</v>
      </c>
      <c r="D557">
        <v>2823.0037583776061</v>
      </c>
      <c r="E557">
        <f t="shared" si="38"/>
        <v>100.3876450793428</v>
      </c>
      <c r="F557">
        <f t="shared" si="35"/>
        <v>2</v>
      </c>
    </row>
    <row r="558" spans="1:6" x14ac:dyDescent="0.25">
      <c r="A558" t="s">
        <v>5</v>
      </c>
      <c r="B558">
        <v>30</v>
      </c>
      <c r="C558">
        <v>6</v>
      </c>
      <c r="D558">
        <v>2818.5066234993737</v>
      </c>
      <c r="E558">
        <f t="shared" si="38"/>
        <v>100.22772436415062</v>
      </c>
      <c r="F558">
        <f t="shared" si="35"/>
        <v>2.5</v>
      </c>
    </row>
    <row r="559" spans="1:6" x14ac:dyDescent="0.25">
      <c r="A559" t="s">
        <v>5</v>
      </c>
      <c r="B559">
        <v>30</v>
      </c>
      <c r="C559">
        <v>7</v>
      </c>
      <c r="D559">
        <v>2820.8364001031327</v>
      </c>
      <c r="E559">
        <f t="shared" si="38"/>
        <v>100.31057256657267</v>
      </c>
      <c r="F559">
        <f t="shared" si="35"/>
        <v>3</v>
      </c>
    </row>
    <row r="560" spans="1:6" x14ac:dyDescent="0.25">
      <c r="A560" t="s">
        <v>5</v>
      </c>
      <c r="B560">
        <v>30</v>
      </c>
      <c r="C560">
        <v>8</v>
      </c>
      <c r="D560">
        <v>2815.5225944635258</v>
      </c>
      <c r="E560">
        <f t="shared" si="38"/>
        <v>100.12161056714693</v>
      </c>
      <c r="F560">
        <f t="shared" si="35"/>
        <v>3.5</v>
      </c>
    </row>
    <row r="561" spans="1:6" x14ac:dyDescent="0.25">
      <c r="A561" t="s">
        <v>6</v>
      </c>
      <c r="B561">
        <v>30</v>
      </c>
      <c r="C561">
        <v>9</v>
      </c>
      <c r="D561">
        <v>2342.7927200949835</v>
      </c>
      <c r="E561">
        <f t="shared" si="38"/>
        <v>83.311063041066106</v>
      </c>
      <c r="F561">
        <f t="shared" si="35"/>
        <v>4</v>
      </c>
    </row>
    <row r="562" spans="1:6" x14ac:dyDescent="0.25">
      <c r="A562" t="s">
        <v>6</v>
      </c>
      <c r="B562">
        <v>30</v>
      </c>
      <c r="C562">
        <v>10</v>
      </c>
      <c r="D562">
        <v>2333.8662842384661</v>
      </c>
      <c r="E562">
        <f t="shared" si="38"/>
        <v>82.993633823365528</v>
      </c>
      <c r="F562">
        <f t="shared" si="35"/>
        <v>4.5</v>
      </c>
    </row>
    <row r="563" spans="1:6" x14ac:dyDescent="0.25">
      <c r="A563" t="s">
        <v>6</v>
      </c>
      <c r="B563">
        <v>30</v>
      </c>
      <c r="C563">
        <v>11</v>
      </c>
      <c r="D563">
        <v>2322.0751909379001</v>
      </c>
      <c r="E563">
        <f t="shared" si="38"/>
        <v>82.574335731451228</v>
      </c>
      <c r="F563">
        <f t="shared" si="35"/>
        <v>5</v>
      </c>
    </row>
    <row r="564" spans="1:6" x14ac:dyDescent="0.25">
      <c r="A564" t="s">
        <v>6</v>
      </c>
      <c r="B564">
        <v>30</v>
      </c>
      <c r="C564">
        <v>12</v>
      </c>
      <c r="D564">
        <v>2309.4219621412071</v>
      </c>
      <c r="E564">
        <f t="shared" si="38"/>
        <v>82.124379603061186</v>
      </c>
      <c r="F564">
        <f t="shared" si="35"/>
        <v>5.5</v>
      </c>
    </row>
    <row r="565" spans="1:6" x14ac:dyDescent="0.25">
      <c r="A565" t="s">
        <v>6</v>
      </c>
      <c r="B565">
        <v>30</v>
      </c>
      <c r="C565">
        <v>13</v>
      </c>
      <c r="D565">
        <v>2309.8028165368219</v>
      </c>
      <c r="E565">
        <f t="shared" si="38"/>
        <v>82.137923005467357</v>
      </c>
      <c r="F565">
        <f t="shared" si="35"/>
        <v>6</v>
      </c>
    </row>
    <row r="566" spans="1:6" x14ac:dyDescent="0.25">
      <c r="A566" t="s">
        <v>6</v>
      </c>
      <c r="B566">
        <v>30</v>
      </c>
      <c r="C566">
        <v>14</v>
      </c>
      <c r="D566">
        <v>2307.4908712809229</v>
      </c>
      <c r="E566">
        <f t="shared" si="38"/>
        <v>82.055708896080048</v>
      </c>
      <c r="F566">
        <f t="shared" si="35"/>
        <v>6.5</v>
      </c>
    </row>
    <row r="567" spans="1:6" x14ac:dyDescent="0.25">
      <c r="A567" t="s">
        <v>6</v>
      </c>
      <c r="B567">
        <v>30</v>
      </c>
      <c r="C567">
        <v>15</v>
      </c>
      <c r="D567">
        <v>2306.2787330457654</v>
      </c>
      <c r="E567">
        <f t="shared" si="38"/>
        <v>82.012604559935625</v>
      </c>
      <c r="F567">
        <f t="shared" si="35"/>
        <v>7</v>
      </c>
    </row>
    <row r="568" spans="1:6" x14ac:dyDescent="0.25">
      <c r="A568" t="s">
        <v>6</v>
      </c>
      <c r="B568">
        <v>30</v>
      </c>
      <c r="C568">
        <v>16</v>
      </c>
      <c r="D568">
        <v>2301.9472319310057</v>
      </c>
      <c r="E568">
        <f t="shared" si="38"/>
        <v>81.85857387709332</v>
      </c>
      <c r="F568">
        <f t="shared" si="35"/>
        <v>7.5</v>
      </c>
    </row>
    <row r="569" spans="1:6" x14ac:dyDescent="0.25">
      <c r="A569" t="s">
        <v>6</v>
      </c>
      <c r="B569">
        <v>30</v>
      </c>
      <c r="C569">
        <v>17</v>
      </c>
      <c r="D569">
        <v>2298.4394376589239</v>
      </c>
      <c r="E569">
        <f t="shared" si="38"/>
        <v>81.733834685601963</v>
      </c>
      <c r="F569">
        <f t="shared" si="35"/>
        <v>8</v>
      </c>
    </row>
    <row r="570" spans="1:6" x14ac:dyDescent="0.25">
      <c r="A570" t="s">
        <v>6</v>
      </c>
      <c r="B570">
        <v>30</v>
      </c>
      <c r="C570">
        <v>18</v>
      </c>
      <c r="D570">
        <v>2304.2631134793082</v>
      </c>
      <c r="E570">
        <f t="shared" si="38"/>
        <v>81.940927963313314</v>
      </c>
      <c r="F570">
        <f t="shared" si="35"/>
        <v>8.5</v>
      </c>
    </row>
    <row r="571" spans="1:6" x14ac:dyDescent="0.25">
      <c r="A571" t="s">
        <v>6</v>
      </c>
      <c r="B571">
        <v>30</v>
      </c>
      <c r="C571">
        <v>19</v>
      </c>
      <c r="D571">
        <v>2306.2660337953212</v>
      </c>
      <c r="E571">
        <f t="shared" si="38"/>
        <v>82.012152967250842</v>
      </c>
      <c r="F571">
        <f t="shared" si="35"/>
        <v>9</v>
      </c>
    </row>
    <row r="572" spans="1:6" x14ac:dyDescent="0.25">
      <c r="A572" t="s">
        <v>5</v>
      </c>
      <c r="B572">
        <v>31</v>
      </c>
      <c r="C572">
        <v>1</v>
      </c>
      <c r="D572">
        <v>1590.1644068780795</v>
      </c>
      <c r="E572">
        <f>D572*100/$D$572</f>
        <v>100</v>
      </c>
      <c r="F572">
        <f t="shared" si="35"/>
        <v>0</v>
      </c>
    </row>
    <row r="573" spans="1:6" x14ac:dyDescent="0.25">
      <c r="A573" t="s">
        <v>5</v>
      </c>
      <c r="B573">
        <v>31</v>
      </c>
      <c r="C573">
        <v>2</v>
      </c>
      <c r="D573">
        <v>1574.8230151728139</v>
      </c>
      <c r="E573">
        <f t="shared" ref="E573:E590" si="39">D573*100/$D$572</f>
        <v>99.035232354660437</v>
      </c>
      <c r="F573">
        <f t="shared" si="35"/>
        <v>0.5</v>
      </c>
    </row>
    <row r="574" spans="1:6" x14ac:dyDescent="0.25">
      <c r="A574" t="s">
        <v>5</v>
      </c>
      <c r="B574">
        <v>31</v>
      </c>
      <c r="C574">
        <v>3</v>
      </c>
      <c r="D574">
        <v>1578.4880421657165</v>
      </c>
      <c r="E574">
        <f t="shared" si="39"/>
        <v>99.265713365117577</v>
      </c>
      <c r="F574">
        <f t="shared" si="35"/>
        <v>1</v>
      </c>
    </row>
    <row r="575" spans="1:6" x14ac:dyDescent="0.25">
      <c r="A575" t="s">
        <v>5</v>
      </c>
      <c r="B575">
        <v>31</v>
      </c>
      <c r="C575">
        <v>4</v>
      </c>
      <c r="D575">
        <v>1579.191112182413</v>
      </c>
      <c r="E575">
        <f t="shared" si="39"/>
        <v>99.309927033443671</v>
      </c>
      <c r="F575">
        <f t="shared" si="35"/>
        <v>1.5</v>
      </c>
    </row>
    <row r="576" spans="1:6" x14ac:dyDescent="0.25">
      <c r="A576" t="s">
        <v>5</v>
      </c>
      <c r="B576">
        <v>31</v>
      </c>
      <c r="C576">
        <v>5</v>
      </c>
      <c r="D576">
        <v>1578.6136471093248</v>
      </c>
      <c r="E576">
        <f t="shared" si="39"/>
        <v>99.273612230358495</v>
      </c>
      <c r="F576">
        <f t="shared" si="35"/>
        <v>2</v>
      </c>
    </row>
    <row r="577" spans="1:6" x14ac:dyDescent="0.25">
      <c r="A577" t="s">
        <v>5</v>
      </c>
      <c r="B577">
        <v>31</v>
      </c>
      <c r="C577">
        <v>6</v>
      </c>
      <c r="D577">
        <v>1571.2733018557615</v>
      </c>
      <c r="E577">
        <f t="shared" si="39"/>
        <v>98.812003026818687</v>
      </c>
      <c r="F577">
        <f t="shared" si="35"/>
        <v>2.5</v>
      </c>
    </row>
    <row r="578" spans="1:6" x14ac:dyDescent="0.25">
      <c r="A578" t="s">
        <v>5</v>
      </c>
      <c r="B578">
        <v>31</v>
      </c>
      <c r="C578">
        <v>7</v>
      </c>
      <c r="D578">
        <v>1567.7352490401579</v>
      </c>
      <c r="E578">
        <f t="shared" si="39"/>
        <v>98.589506988025477</v>
      </c>
      <c r="F578">
        <f t="shared" si="35"/>
        <v>3</v>
      </c>
    </row>
    <row r="579" spans="1:6" x14ac:dyDescent="0.25">
      <c r="A579" t="s">
        <v>5</v>
      </c>
      <c r="B579">
        <v>31</v>
      </c>
      <c r="C579">
        <v>8</v>
      </c>
      <c r="D579">
        <v>1567.1749341493573</v>
      </c>
      <c r="E579">
        <f t="shared" si="39"/>
        <v>98.554270701237954</v>
      </c>
      <c r="F579">
        <f t="shared" ref="F579:F642" si="40">C579*0.5-0.5</f>
        <v>3.5</v>
      </c>
    </row>
    <row r="580" spans="1:6" x14ac:dyDescent="0.25">
      <c r="A580" t="s">
        <v>6</v>
      </c>
      <c r="B580">
        <v>31</v>
      </c>
      <c r="C580">
        <v>9</v>
      </c>
      <c r="D580">
        <v>1558.5778942591721</v>
      </c>
      <c r="E580">
        <f t="shared" si="39"/>
        <v>98.013632270834165</v>
      </c>
      <c r="F580">
        <f t="shared" si="40"/>
        <v>4</v>
      </c>
    </row>
    <row r="581" spans="1:6" x14ac:dyDescent="0.25">
      <c r="A581" t="s">
        <v>6</v>
      </c>
      <c r="B581">
        <v>31</v>
      </c>
      <c r="C581">
        <v>10</v>
      </c>
      <c r="D581">
        <v>1563.3745859236044</v>
      </c>
      <c r="E581">
        <f t="shared" si="39"/>
        <v>98.315279801346406</v>
      </c>
      <c r="F581">
        <f t="shared" si="40"/>
        <v>4.5</v>
      </c>
    </row>
    <row r="582" spans="1:6" x14ac:dyDescent="0.25">
      <c r="A582" t="s">
        <v>6</v>
      </c>
      <c r="B582">
        <v>31</v>
      </c>
      <c r="C582">
        <v>11</v>
      </c>
      <c r="D582">
        <v>1559.683996260598</v>
      </c>
      <c r="E582">
        <f t="shared" si="39"/>
        <v>98.083191242009832</v>
      </c>
      <c r="F582">
        <f t="shared" si="40"/>
        <v>5</v>
      </c>
    </row>
    <row r="583" spans="1:6" x14ac:dyDescent="0.25">
      <c r="A583" t="s">
        <v>6</v>
      </c>
      <c r="B583">
        <v>31</v>
      </c>
      <c r="C583">
        <v>12</v>
      </c>
      <c r="D583">
        <v>1567.848416917645</v>
      </c>
      <c r="E583">
        <f t="shared" si="39"/>
        <v>98.596623728722065</v>
      </c>
      <c r="F583">
        <f t="shared" si="40"/>
        <v>5.5</v>
      </c>
    </row>
    <row r="584" spans="1:6" x14ac:dyDescent="0.25">
      <c r="A584" t="s">
        <v>6</v>
      </c>
      <c r="B584">
        <v>31</v>
      </c>
      <c r="C584">
        <v>13</v>
      </c>
      <c r="D584">
        <v>1565.3675095390063</v>
      </c>
      <c r="E584">
        <f t="shared" si="39"/>
        <v>98.440607950233513</v>
      </c>
      <c r="F584">
        <f t="shared" si="40"/>
        <v>6</v>
      </c>
    </row>
    <row r="585" spans="1:6" x14ac:dyDescent="0.25">
      <c r="A585" t="s">
        <v>6</v>
      </c>
      <c r="B585">
        <v>31</v>
      </c>
      <c r="C585">
        <v>14</v>
      </c>
      <c r="D585">
        <v>1563.2974599204372</v>
      </c>
      <c r="E585">
        <f t="shared" si="39"/>
        <v>98.310429610835698</v>
      </c>
      <c r="F585">
        <f t="shared" si="40"/>
        <v>6.5</v>
      </c>
    </row>
    <row r="586" spans="1:6" x14ac:dyDescent="0.25">
      <c r="A586" t="s">
        <v>6</v>
      </c>
      <c r="B586">
        <v>31</v>
      </c>
      <c r="C586">
        <v>15</v>
      </c>
      <c r="D586">
        <v>1570.0021493007628</v>
      </c>
      <c r="E586">
        <f t="shared" si="39"/>
        <v>98.732064590924864</v>
      </c>
      <c r="F586">
        <f t="shared" si="40"/>
        <v>7</v>
      </c>
    </row>
    <row r="587" spans="1:6" x14ac:dyDescent="0.25">
      <c r="A587" t="s">
        <v>6</v>
      </c>
      <c r="B587">
        <v>31</v>
      </c>
      <c r="C587">
        <v>16</v>
      </c>
      <c r="D587">
        <v>1564.5620199041314</v>
      </c>
      <c r="E587">
        <f t="shared" si="39"/>
        <v>98.389953462471681</v>
      </c>
      <c r="F587">
        <f t="shared" si="40"/>
        <v>7.5</v>
      </c>
    </row>
    <row r="588" spans="1:6" x14ac:dyDescent="0.25">
      <c r="A588" t="s">
        <v>6</v>
      </c>
      <c r="B588">
        <v>31</v>
      </c>
      <c r="C588">
        <v>17</v>
      </c>
      <c r="D588">
        <v>1570.725479774276</v>
      </c>
      <c r="E588">
        <f t="shared" si="39"/>
        <v>98.777552370074275</v>
      </c>
      <c r="F588">
        <f t="shared" si="40"/>
        <v>8</v>
      </c>
    </row>
    <row r="589" spans="1:6" x14ac:dyDescent="0.25">
      <c r="A589" t="s">
        <v>6</v>
      </c>
      <c r="B589">
        <v>31</v>
      </c>
      <c r="C589">
        <v>18</v>
      </c>
      <c r="D589">
        <v>1573.6331276473895</v>
      </c>
      <c r="E589">
        <f t="shared" si="39"/>
        <v>98.960404398489501</v>
      </c>
      <c r="F589">
        <f t="shared" si="40"/>
        <v>8.5</v>
      </c>
    </row>
    <row r="590" spans="1:6" x14ac:dyDescent="0.25">
      <c r="A590" t="s">
        <v>6</v>
      </c>
      <c r="B590">
        <v>31</v>
      </c>
      <c r="C590">
        <v>19</v>
      </c>
      <c r="D590">
        <v>1571.6776485657826</v>
      </c>
      <c r="E590">
        <f t="shared" si="39"/>
        <v>98.837431008244522</v>
      </c>
      <c r="F590">
        <f t="shared" si="40"/>
        <v>9</v>
      </c>
    </row>
    <row r="591" spans="1:6" x14ac:dyDescent="0.25">
      <c r="A591" t="s">
        <v>5</v>
      </c>
      <c r="B591">
        <v>32</v>
      </c>
      <c r="C591">
        <v>1</v>
      </c>
      <c r="D591">
        <v>2248.2632041363831</v>
      </c>
      <c r="E591">
        <f>D591*100/$D$591</f>
        <v>100</v>
      </c>
      <c r="F591">
        <f t="shared" si="40"/>
        <v>0</v>
      </c>
    </row>
    <row r="592" spans="1:6" x14ac:dyDescent="0.25">
      <c r="A592" t="s">
        <v>5</v>
      </c>
      <c r="B592">
        <v>32</v>
      </c>
      <c r="C592">
        <v>2</v>
      </c>
      <c r="D592">
        <v>2260.7646755542214</v>
      </c>
      <c r="E592">
        <f t="shared" ref="E592:E609" si="41">D592*100/$D$591</f>
        <v>100.55605017218792</v>
      </c>
      <c r="F592">
        <f t="shared" si="40"/>
        <v>0.5</v>
      </c>
    </row>
    <row r="593" spans="1:6" x14ac:dyDescent="0.25">
      <c r="A593" t="s">
        <v>5</v>
      </c>
      <c r="B593">
        <v>32</v>
      </c>
      <c r="C593">
        <v>3</v>
      </c>
      <c r="D593">
        <v>2255.0718737184343</v>
      </c>
      <c r="E593">
        <f t="shared" si="41"/>
        <v>100.30284130298999</v>
      </c>
      <c r="F593">
        <f t="shared" si="40"/>
        <v>1</v>
      </c>
    </row>
    <row r="594" spans="1:6" x14ac:dyDescent="0.25">
      <c r="A594" t="s">
        <v>5</v>
      </c>
      <c r="B594">
        <v>32</v>
      </c>
      <c r="C594">
        <v>4</v>
      </c>
      <c r="D594">
        <v>2247.5315687952962</v>
      </c>
      <c r="E594">
        <f t="shared" si="41"/>
        <v>99.967457754068079</v>
      </c>
      <c r="F594">
        <f t="shared" si="40"/>
        <v>1.5</v>
      </c>
    </row>
    <row r="595" spans="1:6" x14ac:dyDescent="0.25">
      <c r="A595" t="s">
        <v>5</v>
      </c>
      <c r="B595">
        <v>32</v>
      </c>
      <c r="C595">
        <v>5</v>
      </c>
      <c r="D595">
        <v>2251.1056705104597</v>
      </c>
      <c r="E595">
        <f t="shared" si="41"/>
        <v>100.1264294308979</v>
      </c>
      <c r="F595">
        <f t="shared" si="40"/>
        <v>2</v>
      </c>
    </row>
    <row r="596" spans="1:6" x14ac:dyDescent="0.25">
      <c r="A596" t="s">
        <v>5</v>
      </c>
      <c r="B596">
        <v>32</v>
      </c>
      <c r="C596">
        <v>6</v>
      </c>
      <c r="D596">
        <v>2240.3334990792769</v>
      </c>
      <c r="E596">
        <f t="shared" si="41"/>
        <v>99.647296408956166</v>
      </c>
      <c r="F596">
        <f t="shared" si="40"/>
        <v>2.5</v>
      </c>
    </row>
    <row r="597" spans="1:6" x14ac:dyDescent="0.25">
      <c r="A597" t="s">
        <v>5</v>
      </c>
      <c r="B597">
        <v>32</v>
      </c>
      <c r="C597">
        <v>7</v>
      </c>
      <c r="D597">
        <v>2250.5066610028034</v>
      </c>
      <c r="E597">
        <f t="shared" si="41"/>
        <v>100.09978621997161</v>
      </c>
      <c r="F597">
        <f t="shared" si="40"/>
        <v>3</v>
      </c>
    </row>
    <row r="598" spans="1:6" x14ac:dyDescent="0.25">
      <c r="A598" t="s">
        <v>5</v>
      </c>
      <c r="B598">
        <v>32</v>
      </c>
      <c r="C598">
        <v>8</v>
      </c>
      <c r="D598">
        <v>2230.2328335407524</v>
      </c>
      <c r="E598">
        <f t="shared" si="41"/>
        <v>99.198031148556893</v>
      </c>
      <c r="F598">
        <f t="shared" si="40"/>
        <v>3.5</v>
      </c>
    </row>
    <row r="599" spans="1:6" x14ac:dyDescent="0.25">
      <c r="A599" t="s">
        <v>6</v>
      </c>
      <c r="B599">
        <v>32</v>
      </c>
      <c r="C599">
        <v>9</v>
      </c>
      <c r="D599">
        <v>1890.1623380828248</v>
      </c>
      <c r="E599">
        <f t="shared" si="41"/>
        <v>84.072111068013754</v>
      </c>
      <c r="F599">
        <f t="shared" si="40"/>
        <v>4</v>
      </c>
    </row>
    <row r="600" spans="1:6" x14ac:dyDescent="0.25">
      <c r="A600" t="s">
        <v>6</v>
      </c>
      <c r="B600">
        <v>32</v>
      </c>
      <c r="C600">
        <v>10</v>
      </c>
      <c r="D600">
        <v>1890.7460095735121</v>
      </c>
      <c r="E600">
        <f t="shared" si="41"/>
        <v>84.098072062687933</v>
      </c>
      <c r="F600">
        <f t="shared" si="40"/>
        <v>4.5</v>
      </c>
    </row>
    <row r="601" spans="1:6" x14ac:dyDescent="0.25">
      <c r="A601" t="s">
        <v>6</v>
      </c>
      <c r="B601">
        <v>32</v>
      </c>
      <c r="C601">
        <v>11</v>
      </c>
      <c r="D601">
        <v>1879.1722911622121</v>
      </c>
      <c r="E601">
        <f t="shared" si="41"/>
        <v>83.583287210540433</v>
      </c>
      <c r="F601">
        <f t="shared" si="40"/>
        <v>5</v>
      </c>
    </row>
    <row r="602" spans="1:6" x14ac:dyDescent="0.25">
      <c r="A602" t="s">
        <v>6</v>
      </c>
      <c r="B602">
        <v>32</v>
      </c>
      <c r="C602">
        <v>12</v>
      </c>
      <c r="D602">
        <v>1880.7180101401023</v>
      </c>
      <c r="E602">
        <f t="shared" si="41"/>
        <v>83.65203890184803</v>
      </c>
      <c r="F602">
        <f t="shared" si="40"/>
        <v>5.5</v>
      </c>
    </row>
    <row r="603" spans="1:6" x14ac:dyDescent="0.25">
      <c r="A603" t="s">
        <v>6</v>
      </c>
      <c r="B603">
        <v>32</v>
      </c>
      <c r="C603">
        <v>13</v>
      </c>
      <c r="D603">
        <v>1876.1991859172626</v>
      </c>
      <c r="E603">
        <f t="shared" si="41"/>
        <v>83.45104712230345</v>
      </c>
      <c r="F603">
        <f t="shared" si="40"/>
        <v>6</v>
      </c>
    </row>
    <row r="604" spans="1:6" x14ac:dyDescent="0.25">
      <c r="A604" t="s">
        <v>6</v>
      </c>
      <c r="B604">
        <v>32</v>
      </c>
      <c r="C604">
        <v>14</v>
      </c>
      <c r="D604">
        <v>1874.0517603160104</v>
      </c>
      <c r="E604">
        <f t="shared" si="41"/>
        <v>83.355532255658773</v>
      </c>
      <c r="F604">
        <f t="shared" si="40"/>
        <v>6.5</v>
      </c>
    </row>
    <row r="605" spans="1:6" x14ac:dyDescent="0.25">
      <c r="A605" t="s">
        <v>6</v>
      </c>
      <c r="B605">
        <v>32</v>
      </c>
      <c r="C605">
        <v>15</v>
      </c>
      <c r="D605">
        <v>1869.2827571489067</v>
      </c>
      <c r="E605">
        <f t="shared" si="41"/>
        <v>83.143412822385599</v>
      </c>
      <c r="F605">
        <f t="shared" si="40"/>
        <v>7</v>
      </c>
    </row>
    <row r="606" spans="1:6" x14ac:dyDescent="0.25">
      <c r="A606" t="s">
        <v>6</v>
      </c>
      <c r="B606">
        <v>32</v>
      </c>
      <c r="C606">
        <v>16</v>
      </c>
      <c r="D606">
        <v>1873.8185347532144</v>
      </c>
      <c r="E606">
        <f t="shared" si="41"/>
        <v>83.345158667621263</v>
      </c>
      <c r="F606">
        <f t="shared" si="40"/>
        <v>7.5</v>
      </c>
    </row>
    <row r="607" spans="1:6" x14ac:dyDescent="0.25">
      <c r="A607" t="s">
        <v>6</v>
      </c>
      <c r="B607">
        <v>32</v>
      </c>
      <c r="C607">
        <v>17</v>
      </c>
      <c r="D607">
        <v>1873.4594054997892</v>
      </c>
      <c r="E607">
        <f t="shared" si="41"/>
        <v>83.329185037275664</v>
      </c>
      <c r="F607">
        <f t="shared" si="40"/>
        <v>8</v>
      </c>
    </row>
    <row r="608" spans="1:6" x14ac:dyDescent="0.25">
      <c r="A608" t="s">
        <v>6</v>
      </c>
      <c r="B608">
        <v>32</v>
      </c>
      <c r="C608">
        <v>18</v>
      </c>
      <c r="D608">
        <v>1867.9671230945023</v>
      </c>
      <c r="E608">
        <f t="shared" si="41"/>
        <v>83.084895027316762</v>
      </c>
      <c r="F608">
        <f t="shared" si="40"/>
        <v>8.5</v>
      </c>
    </row>
    <row r="609" spans="1:6" x14ac:dyDescent="0.25">
      <c r="A609" t="s">
        <v>6</v>
      </c>
      <c r="B609">
        <v>32</v>
      </c>
      <c r="C609">
        <v>19</v>
      </c>
      <c r="D609">
        <v>1866.736858755783</v>
      </c>
      <c r="E609">
        <f t="shared" si="41"/>
        <v>83.030174372882016</v>
      </c>
      <c r="F609">
        <f t="shared" si="40"/>
        <v>9</v>
      </c>
    </row>
    <row r="610" spans="1:6" x14ac:dyDescent="0.25">
      <c r="A610" t="s">
        <v>5</v>
      </c>
      <c r="B610">
        <v>33</v>
      </c>
      <c r="C610">
        <v>1</v>
      </c>
      <c r="D610">
        <v>2355.4408218473836</v>
      </c>
      <c r="E610">
        <f>D610*100/$D$610</f>
        <v>100</v>
      </c>
      <c r="F610">
        <f t="shared" si="40"/>
        <v>0</v>
      </c>
    </row>
    <row r="611" spans="1:6" x14ac:dyDescent="0.25">
      <c r="A611" t="s">
        <v>5</v>
      </c>
      <c r="B611">
        <v>33</v>
      </c>
      <c r="C611">
        <v>2</v>
      </c>
      <c r="D611">
        <v>2346.6591322763052</v>
      </c>
      <c r="E611">
        <f t="shared" ref="E611:E628" si="42">D611*100/$D$610</f>
        <v>99.627174264382873</v>
      </c>
      <c r="F611">
        <f t="shared" si="40"/>
        <v>0.5</v>
      </c>
    </row>
    <row r="612" spans="1:6" x14ac:dyDescent="0.25">
      <c r="A612" t="s">
        <v>5</v>
      </c>
      <c r="B612">
        <v>33</v>
      </c>
      <c r="C612">
        <v>3</v>
      </c>
      <c r="D612">
        <v>2334.1467625338291</v>
      </c>
      <c r="E612">
        <f t="shared" si="42"/>
        <v>99.095962882359586</v>
      </c>
      <c r="F612">
        <f t="shared" si="40"/>
        <v>1</v>
      </c>
    </row>
    <row r="613" spans="1:6" x14ac:dyDescent="0.25">
      <c r="A613" t="s">
        <v>5</v>
      </c>
      <c r="B613">
        <v>33</v>
      </c>
      <c r="C613">
        <v>4</v>
      </c>
      <c r="D613">
        <v>2339.4187554105483</v>
      </c>
      <c r="E613">
        <f t="shared" si="42"/>
        <v>99.319784802563234</v>
      </c>
      <c r="F613">
        <f t="shared" si="40"/>
        <v>1.5</v>
      </c>
    </row>
    <row r="614" spans="1:6" x14ac:dyDescent="0.25">
      <c r="A614" t="s">
        <v>5</v>
      </c>
      <c r="B614">
        <v>33</v>
      </c>
      <c r="C614">
        <v>5</v>
      </c>
      <c r="D614">
        <v>2323.2134109882322</v>
      </c>
      <c r="E614">
        <f t="shared" si="42"/>
        <v>98.631788556934524</v>
      </c>
      <c r="F614">
        <f t="shared" si="40"/>
        <v>2</v>
      </c>
    </row>
    <row r="615" spans="1:6" x14ac:dyDescent="0.25">
      <c r="A615" t="s">
        <v>5</v>
      </c>
      <c r="B615">
        <v>33</v>
      </c>
      <c r="C615">
        <v>6</v>
      </c>
      <c r="D615">
        <v>2344.7579776596895</v>
      </c>
      <c r="E615">
        <f t="shared" si="42"/>
        <v>99.546460938920319</v>
      </c>
      <c r="F615">
        <f t="shared" si="40"/>
        <v>2.5</v>
      </c>
    </row>
    <row r="616" spans="1:6" x14ac:dyDescent="0.25">
      <c r="A616" t="s">
        <v>5</v>
      </c>
      <c r="B616">
        <v>33</v>
      </c>
      <c r="C616">
        <v>7</v>
      </c>
      <c r="D616">
        <v>2339.6644529272703</v>
      </c>
      <c r="E616">
        <f t="shared" si="42"/>
        <v>99.330215865591569</v>
      </c>
      <c r="F616">
        <f t="shared" si="40"/>
        <v>3</v>
      </c>
    </row>
    <row r="617" spans="1:6" x14ac:dyDescent="0.25">
      <c r="A617" t="s">
        <v>5</v>
      </c>
      <c r="B617">
        <v>33</v>
      </c>
      <c r="C617">
        <v>8</v>
      </c>
      <c r="D617">
        <v>2339.8746169282886</v>
      </c>
      <c r="E617">
        <f t="shared" si="42"/>
        <v>99.339138356832649</v>
      </c>
      <c r="F617">
        <f t="shared" si="40"/>
        <v>3.5</v>
      </c>
    </row>
    <row r="618" spans="1:6" x14ac:dyDescent="0.25">
      <c r="A618" t="s">
        <v>6</v>
      </c>
      <c r="B618">
        <v>33</v>
      </c>
      <c r="C618">
        <v>9</v>
      </c>
      <c r="D618">
        <v>2214.0852052645273</v>
      </c>
      <c r="E618">
        <f t="shared" si="42"/>
        <v>93.998761706439709</v>
      </c>
      <c r="F618">
        <f t="shared" si="40"/>
        <v>4</v>
      </c>
    </row>
    <row r="619" spans="1:6" x14ac:dyDescent="0.25">
      <c r="A619" t="s">
        <v>6</v>
      </c>
      <c r="B619">
        <v>33</v>
      </c>
      <c r="C619">
        <v>10</v>
      </c>
      <c r="D619">
        <v>2214.1971683134698</v>
      </c>
      <c r="E619">
        <f t="shared" si="42"/>
        <v>94.003515086270099</v>
      </c>
      <c r="F619">
        <f t="shared" si="40"/>
        <v>4.5</v>
      </c>
    </row>
    <row r="620" spans="1:6" x14ac:dyDescent="0.25">
      <c r="A620" t="s">
        <v>6</v>
      </c>
      <c r="B620">
        <v>33</v>
      </c>
      <c r="C620">
        <v>11</v>
      </c>
      <c r="D620">
        <v>2209.7858335256533</v>
      </c>
      <c r="E620">
        <f t="shared" si="42"/>
        <v>93.81623231750342</v>
      </c>
      <c r="F620">
        <f t="shared" si="40"/>
        <v>5</v>
      </c>
    </row>
    <row r="621" spans="1:6" x14ac:dyDescent="0.25">
      <c r="A621" t="s">
        <v>6</v>
      </c>
      <c r="B621">
        <v>33</v>
      </c>
      <c r="C621">
        <v>12</v>
      </c>
      <c r="D621">
        <v>2219.1326465622237</v>
      </c>
      <c r="E621">
        <f t="shared" si="42"/>
        <v>94.213050312244619</v>
      </c>
      <c r="F621">
        <f t="shared" si="40"/>
        <v>5.5</v>
      </c>
    </row>
    <row r="622" spans="1:6" x14ac:dyDescent="0.25">
      <c r="A622" t="s">
        <v>6</v>
      </c>
      <c r="B622">
        <v>33</v>
      </c>
      <c r="C622">
        <v>13</v>
      </c>
      <c r="D622">
        <v>2216.2624661861414</v>
      </c>
      <c r="E622">
        <f t="shared" si="42"/>
        <v>94.091197096937307</v>
      </c>
      <c r="F622">
        <f t="shared" si="40"/>
        <v>6</v>
      </c>
    </row>
    <row r="623" spans="1:6" x14ac:dyDescent="0.25">
      <c r="A623" t="s">
        <v>6</v>
      </c>
      <c r="B623">
        <v>33</v>
      </c>
      <c r="C623">
        <v>14</v>
      </c>
      <c r="D623">
        <v>2209.3738710523767</v>
      </c>
      <c r="E623">
        <f t="shared" si="42"/>
        <v>93.798742492692043</v>
      </c>
      <c r="F623">
        <f t="shared" si="40"/>
        <v>6.5</v>
      </c>
    </row>
    <row r="624" spans="1:6" x14ac:dyDescent="0.25">
      <c r="A624" t="s">
        <v>6</v>
      </c>
      <c r="B624">
        <v>33</v>
      </c>
      <c r="C624">
        <v>15</v>
      </c>
      <c r="D624">
        <v>2209.9889664562811</v>
      </c>
      <c r="E624">
        <f t="shared" si="42"/>
        <v>93.82485630536776</v>
      </c>
      <c r="F624">
        <f t="shared" si="40"/>
        <v>7</v>
      </c>
    </row>
    <row r="625" spans="1:6" x14ac:dyDescent="0.25">
      <c r="A625" t="s">
        <v>6</v>
      </c>
      <c r="B625">
        <v>33</v>
      </c>
      <c r="C625">
        <v>16</v>
      </c>
      <c r="D625">
        <v>2208.789748426414</v>
      </c>
      <c r="E625">
        <f t="shared" si="42"/>
        <v>93.773943626146774</v>
      </c>
      <c r="F625">
        <f t="shared" si="40"/>
        <v>7.5</v>
      </c>
    </row>
    <row r="626" spans="1:6" x14ac:dyDescent="0.25">
      <c r="A626" t="s">
        <v>6</v>
      </c>
      <c r="B626">
        <v>33</v>
      </c>
      <c r="C626">
        <v>17</v>
      </c>
      <c r="D626">
        <v>2215.5207768977139</v>
      </c>
      <c r="E626">
        <f t="shared" si="42"/>
        <v>94.059708753797949</v>
      </c>
      <c r="F626">
        <f t="shared" si="40"/>
        <v>8</v>
      </c>
    </row>
    <row r="627" spans="1:6" x14ac:dyDescent="0.25">
      <c r="A627" t="s">
        <v>6</v>
      </c>
      <c r="B627">
        <v>33</v>
      </c>
      <c r="C627">
        <v>18</v>
      </c>
      <c r="D627">
        <v>2218.075264742839</v>
      </c>
      <c r="E627">
        <f t="shared" si="42"/>
        <v>94.168159274882214</v>
      </c>
      <c r="F627">
        <f t="shared" si="40"/>
        <v>8.5</v>
      </c>
    </row>
    <row r="628" spans="1:6" x14ac:dyDescent="0.25">
      <c r="A628" t="s">
        <v>6</v>
      </c>
      <c r="B628">
        <v>33</v>
      </c>
      <c r="C628">
        <v>19</v>
      </c>
      <c r="D628">
        <v>2220.2495646078501</v>
      </c>
      <c r="E628">
        <f t="shared" si="42"/>
        <v>94.260468954023537</v>
      </c>
      <c r="F628">
        <f t="shared" si="40"/>
        <v>9</v>
      </c>
    </row>
    <row r="629" spans="1:6" x14ac:dyDescent="0.25">
      <c r="A629" t="s">
        <v>5</v>
      </c>
      <c r="B629">
        <v>34</v>
      </c>
      <c r="C629">
        <v>1</v>
      </c>
      <c r="D629">
        <v>2269.3402496761182</v>
      </c>
      <c r="E629">
        <f>D629*100/$D$629</f>
        <v>100</v>
      </c>
      <c r="F629">
        <f t="shared" si="40"/>
        <v>0</v>
      </c>
    </row>
    <row r="630" spans="1:6" x14ac:dyDescent="0.25">
      <c r="A630" t="s">
        <v>5</v>
      </c>
      <c r="B630">
        <v>34</v>
      </c>
      <c r="C630">
        <v>2</v>
      </c>
      <c r="D630">
        <v>2275.1630425221115</v>
      </c>
      <c r="E630">
        <f t="shared" ref="E630:E647" si="43">D630*100/$D$629</f>
        <v>100.25658527172487</v>
      </c>
      <c r="F630">
        <f t="shared" si="40"/>
        <v>0.5</v>
      </c>
    </row>
    <row r="631" spans="1:6" x14ac:dyDescent="0.25">
      <c r="A631" t="s">
        <v>5</v>
      </c>
      <c r="B631">
        <v>34</v>
      </c>
      <c r="C631">
        <v>3</v>
      </c>
      <c r="D631">
        <v>2295.3139555464604</v>
      </c>
      <c r="E631">
        <f t="shared" si="43"/>
        <v>101.14454876804169</v>
      </c>
      <c r="F631">
        <f t="shared" si="40"/>
        <v>1</v>
      </c>
    </row>
    <row r="632" spans="1:6" x14ac:dyDescent="0.25">
      <c r="A632" t="s">
        <v>5</v>
      </c>
      <c r="B632">
        <v>34</v>
      </c>
      <c r="C632">
        <v>4</v>
      </c>
      <c r="D632">
        <v>2265.5559025398802</v>
      </c>
      <c r="E632">
        <f t="shared" si="43"/>
        <v>99.833240205527659</v>
      </c>
      <c r="F632">
        <f t="shared" si="40"/>
        <v>1.5</v>
      </c>
    </row>
    <row r="633" spans="1:6" x14ac:dyDescent="0.25">
      <c r="A633" t="s">
        <v>5</v>
      </c>
      <c r="B633">
        <v>34</v>
      </c>
      <c r="C633">
        <v>5</v>
      </c>
      <c r="D633">
        <v>2276.9707806178658</v>
      </c>
      <c r="E633">
        <f t="shared" si="43"/>
        <v>100.33624446324593</v>
      </c>
      <c r="F633">
        <f t="shared" si="40"/>
        <v>2</v>
      </c>
    </row>
    <row r="634" spans="1:6" x14ac:dyDescent="0.25">
      <c r="A634" t="s">
        <v>5</v>
      </c>
      <c r="B634">
        <v>34</v>
      </c>
      <c r="C634">
        <v>6</v>
      </c>
      <c r="D634">
        <v>2281.071297593513</v>
      </c>
      <c r="E634">
        <f t="shared" si="43"/>
        <v>100.51693649372628</v>
      </c>
      <c r="F634">
        <f t="shared" si="40"/>
        <v>2.5</v>
      </c>
    </row>
    <row r="635" spans="1:6" x14ac:dyDescent="0.25">
      <c r="A635" t="s">
        <v>5</v>
      </c>
      <c r="B635">
        <v>34</v>
      </c>
      <c r="C635">
        <v>7</v>
      </c>
      <c r="D635">
        <v>2283.640613158515</v>
      </c>
      <c r="E635">
        <f t="shared" si="43"/>
        <v>100.63015510716993</v>
      </c>
      <c r="F635">
        <f t="shared" si="40"/>
        <v>3</v>
      </c>
    </row>
    <row r="636" spans="1:6" x14ac:dyDescent="0.25">
      <c r="A636" t="s">
        <v>5</v>
      </c>
      <c r="B636">
        <v>34</v>
      </c>
      <c r="C636">
        <v>8</v>
      </c>
      <c r="D636">
        <v>2274.8837095571912</v>
      </c>
      <c r="E636">
        <f t="shared" si="43"/>
        <v>100.24427627729531</v>
      </c>
      <c r="F636">
        <f t="shared" si="40"/>
        <v>3.5</v>
      </c>
    </row>
    <row r="637" spans="1:6" x14ac:dyDescent="0.25">
      <c r="A637" t="s">
        <v>6</v>
      </c>
      <c r="B637">
        <v>34</v>
      </c>
      <c r="C637">
        <v>9</v>
      </c>
      <c r="D637">
        <v>1914.5327220813122</v>
      </c>
      <c r="E637">
        <f t="shared" si="43"/>
        <v>84.365168350341278</v>
      </c>
      <c r="F637">
        <f t="shared" si="40"/>
        <v>4</v>
      </c>
    </row>
    <row r="638" spans="1:6" x14ac:dyDescent="0.25">
      <c r="A638" t="s">
        <v>6</v>
      </c>
      <c r="B638">
        <v>34</v>
      </c>
      <c r="C638">
        <v>10</v>
      </c>
      <c r="D638">
        <v>1898.8644790149822</v>
      </c>
      <c r="E638">
        <f t="shared" si="43"/>
        <v>83.674736711957991</v>
      </c>
      <c r="F638">
        <f t="shared" si="40"/>
        <v>4.5</v>
      </c>
    </row>
    <row r="639" spans="1:6" x14ac:dyDescent="0.25">
      <c r="A639" t="s">
        <v>6</v>
      </c>
      <c r="B639">
        <v>34</v>
      </c>
      <c r="C639">
        <v>11</v>
      </c>
      <c r="D639">
        <v>1899.1003602578019</v>
      </c>
      <c r="E639">
        <f t="shared" si="43"/>
        <v>83.685130977112962</v>
      </c>
      <c r="F639">
        <f t="shared" si="40"/>
        <v>5</v>
      </c>
    </row>
    <row r="640" spans="1:6" x14ac:dyDescent="0.25">
      <c r="A640" t="s">
        <v>6</v>
      </c>
      <c r="B640">
        <v>34</v>
      </c>
      <c r="C640">
        <v>12</v>
      </c>
      <c r="D640">
        <v>1899.9761744805901</v>
      </c>
      <c r="E640">
        <f t="shared" si="43"/>
        <v>83.723724318191415</v>
      </c>
      <c r="F640">
        <f t="shared" si="40"/>
        <v>5.5</v>
      </c>
    </row>
    <row r="641" spans="1:6" x14ac:dyDescent="0.25">
      <c r="A641" t="s">
        <v>6</v>
      </c>
      <c r="B641">
        <v>34</v>
      </c>
      <c r="C641">
        <v>13</v>
      </c>
      <c r="D641">
        <v>1896.5424925559812</v>
      </c>
      <c r="E641">
        <f t="shared" si="43"/>
        <v>83.572416821437727</v>
      </c>
      <c r="F641">
        <f t="shared" si="40"/>
        <v>6</v>
      </c>
    </row>
    <row r="642" spans="1:6" x14ac:dyDescent="0.25">
      <c r="A642" t="s">
        <v>6</v>
      </c>
      <c r="B642">
        <v>34</v>
      </c>
      <c r="C642">
        <v>14</v>
      </c>
      <c r="D642">
        <v>1891.3726910149719</v>
      </c>
      <c r="E642">
        <f t="shared" si="43"/>
        <v>83.34460604948552</v>
      </c>
      <c r="F642">
        <f t="shared" si="40"/>
        <v>6.5</v>
      </c>
    </row>
    <row r="643" spans="1:6" x14ac:dyDescent="0.25">
      <c r="A643" t="s">
        <v>6</v>
      </c>
      <c r="B643">
        <v>34</v>
      </c>
      <c r="C643">
        <v>15</v>
      </c>
      <c r="D643">
        <v>1889.2184261612483</v>
      </c>
      <c r="E643">
        <f t="shared" si="43"/>
        <v>83.24967692398171</v>
      </c>
      <c r="F643">
        <f t="shared" ref="F643:F706" si="44">C643*0.5-0.5</f>
        <v>7</v>
      </c>
    </row>
    <row r="644" spans="1:6" x14ac:dyDescent="0.25">
      <c r="A644" t="s">
        <v>6</v>
      </c>
      <c r="B644">
        <v>34</v>
      </c>
      <c r="C644">
        <v>16</v>
      </c>
      <c r="D644">
        <v>1896.6656250929495</v>
      </c>
      <c r="E644">
        <f t="shared" si="43"/>
        <v>83.57784273925617</v>
      </c>
      <c r="F644">
        <f t="shared" si="44"/>
        <v>7.5</v>
      </c>
    </row>
    <row r="645" spans="1:6" x14ac:dyDescent="0.25">
      <c r="A645" t="s">
        <v>6</v>
      </c>
      <c r="B645">
        <v>34</v>
      </c>
      <c r="C645">
        <v>17</v>
      </c>
      <c r="D645">
        <v>1883.6810623473846</v>
      </c>
      <c r="E645">
        <f t="shared" si="43"/>
        <v>83.00566927397621</v>
      </c>
      <c r="F645">
        <f t="shared" si="44"/>
        <v>8</v>
      </c>
    </row>
    <row r="646" spans="1:6" x14ac:dyDescent="0.25">
      <c r="A646" t="s">
        <v>6</v>
      </c>
      <c r="B646">
        <v>34</v>
      </c>
      <c r="C646">
        <v>18</v>
      </c>
      <c r="D646">
        <v>1888.1587875394869</v>
      </c>
      <c r="E646">
        <f t="shared" si="43"/>
        <v>83.202983237483508</v>
      </c>
      <c r="F646">
        <f t="shared" si="44"/>
        <v>8.5</v>
      </c>
    </row>
    <row r="647" spans="1:6" x14ac:dyDescent="0.25">
      <c r="A647" t="s">
        <v>6</v>
      </c>
      <c r="B647">
        <v>34</v>
      </c>
      <c r="C647">
        <v>19</v>
      </c>
      <c r="D647">
        <v>1888.3203571954389</v>
      </c>
      <c r="E647">
        <f t="shared" si="43"/>
        <v>83.210102912727223</v>
      </c>
      <c r="F647">
        <f t="shared" si="44"/>
        <v>9</v>
      </c>
    </row>
    <row r="648" spans="1:6" x14ac:dyDescent="0.25">
      <c r="A648" t="s">
        <v>5</v>
      </c>
      <c r="B648">
        <v>35</v>
      </c>
      <c r="C648">
        <v>1</v>
      </c>
      <c r="D648">
        <v>2008.6435143281381</v>
      </c>
      <c r="E648">
        <f>D648*100/$D$648</f>
        <v>100</v>
      </c>
      <c r="F648">
        <f t="shared" si="44"/>
        <v>0</v>
      </c>
    </row>
    <row r="649" spans="1:6" x14ac:dyDescent="0.25">
      <c r="A649" t="s">
        <v>5</v>
      </c>
      <c r="B649">
        <v>35</v>
      </c>
      <c r="C649">
        <v>2</v>
      </c>
      <c r="D649">
        <v>1998.9594317518306</v>
      </c>
      <c r="E649">
        <f t="shared" ref="E649:E666" si="45">D649*100/$D$648</f>
        <v>99.5178794790002</v>
      </c>
      <c r="F649">
        <f t="shared" si="44"/>
        <v>0.5</v>
      </c>
    </row>
    <row r="650" spans="1:6" x14ac:dyDescent="0.25">
      <c r="A650" t="s">
        <v>5</v>
      </c>
      <c r="B650">
        <v>35</v>
      </c>
      <c r="C650">
        <v>3</v>
      </c>
      <c r="D650">
        <v>2011.2515351754789</v>
      </c>
      <c r="E650">
        <f t="shared" si="45"/>
        <v>100.12983990582386</v>
      </c>
      <c r="F650">
        <f t="shared" si="44"/>
        <v>1</v>
      </c>
    </row>
    <row r="651" spans="1:6" x14ac:dyDescent="0.25">
      <c r="A651" t="s">
        <v>5</v>
      </c>
      <c r="B651">
        <v>35</v>
      </c>
      <c r="C651">
        <v>4</v>
      </c>
      <c r="D651">
        <v>2003.415816677699</v>
      </c>
      <c r="E651">
        <f t="shared" si="45"/>
        <v>99.739739898436497</v>
      </c>
      <c r="F651">
        <f t="shared" si="44"/>
        <v>1.5</v>
      </c>
    </row>
    <row r="652" spans="1:6" x14ac:dyDescent="0.25">
      <c r="A652" t="s">
        <v>5</v>
      </c>
      <c r="B652">
        <v>35</v>
      </c>
      <c r="C652">
        <v>5</v>
      </c>
      <c r="D652">
        <v>2001.8658163577006</v>
      </c>
      <c r="E652">
        <f t="shared" si="45"/>
        <v>99.662573377401699</v>
      </c>
      <c r="F652">
        <f t="shared" si="44"/>
        <v>2</v>
      </c>
    </row>
    <row r="653" spans="1:6" x14ac:dyDescent="0.25">
      <c r="A653" t="s">
        <v>5</v>
      </c>
      <c r="B653">
        <v>35</v>
      </c>
      <c r="C653">
        <v>6</v>
      </c>
      <c r="D653">
        <v>2004.8631742318307</v>
      </c>
      <c r="E653">
        <f t="shared" si="45"/>
        <v>99.811796365589942</v>
      </c>
      <c r="F653">
        <f t="shared" si="44"/>
        <v>2.5</v>
      </c>
    </row>
    <row r="654" spans="1:6" x14ac:dyDescent="0.25">
      <c r="A654" t="s">
        <v>5</v>
      </c>
      <c r="B654">
        <v>35</v>
      </c>
      <c r="C654">
        <v>7</v>
      </c>
      <c r="D654">
        <v>2008.7901860306822</v>
      </c>
      <c r="E654">
        <f t="shared" si="45"/>
        <v>100.00730202753739</v>
      </c>
      <c r="F654">
        <f t="shared" si="44"/>
        <v>3</v>
      </c>
    </row>
    <row r="655" spans="1:6" x14ac:dyDescent="0.25">
      <c r="A655" t="s">
        <v>5</v>
      </c>
      <c r="B655">
        <v>35</v>
      </c>
      <c r="C655">
        <v>8</v>
      </c>
      <c r="D655">
        <v>1999.5588792663184</v>
      </c>
      <c r="E655">
        <f t="shared" si="45"/>
        <v>99.547722878797714</v>
      </c>
      <c r="F655">
        <f t="shared" si="44"/>
        <v>3.5</v>
      </c>
    </row>
    <row r="656" spans="1:6" x14ac:dyDescent="0.25">
      <c r="A656" t="s">
        <v>6</v>
      </c>
      <c r="B656">
        <v>35</v>
      </c>
      <c r="C656">
        <v>9</v>
      </c>
      <c r="D656">
        <v>1692.5523762420146</v>
      </c>
      <c r="E656">
        <f t="shared" si="45"/>
        <v>84.26345263201911</v>
      </c>
      <c r="F656">
        <f t="shared" si="44"/>
        <v>4</v>
      </c>
    </row>
    <row r="657" spans="1:6" x14ac:dyDescent="0.25">
      <c r="A657" t="s">
        <v>6</v>
      </c>
      <c r="B657">
        <v>35</v>
      </c>
      <c r="C657">
        <v>10</v>
      </c>
      <c r="D657">
        <v>1683.3424719786053</v>
      </c>
      <c r="E657">
        <f t="shared" si="45"/>
        <v>83.804939003407924</v>
      </c>
      <c r="F657">
        <f t="shared" si="44"/>
        <v>4.5</v>
      </c>
    </row>
    <row r="658" spans="1:6" x14ac:dyDescent="0.25">
      <c r="A658" t="s">
        <v>6</v>
      </c>
      <c r="B658">
        <v>35</v>
      </c>
      <c r="C658">
        <v>11</v>
      </c>
      <c r="D658">
        <v>1678.9444086703566</v>
      </c>
      <c r="E658">
        <f t="shared" si="45"/>
        <v>83.585982116490143</v>
      </c>
      <c r="F658">
        <f t="shared" si="44"/>
        <v>5</v>
      </c>
    </row>
    <row r="659" spans="1:6" x14ac:dyDescent="0.25">
      <c r="A659" t="s">
        <v>6</v>
      </c>
      <c r="B659">
        <v>35</v>
      </c>
      <c r="C659">
        <v>12</v>
      </c>
      <c r="D659">
        <v>1668.7834554627339</v>
      </c>
      <c r="E659">
        <f t="shared" si="45"/>
        <v>83.080120666454732</v>
      </c>
      <c r="F659">
        <f t="shared" si="44"/>
        <v>5.5</v>
      </c>
    </row>
    <row r="660" spans="1:6" x14ac:dyDescent="0.25">
      <c r="A660" t="s">
        <v>6</v>
      </c>
      <c r="B660">
        <v>35</v>
      </c>
      <c r="C660">
        <v>13</v>
      </c>
      <c r="D660">
        <v>1672.6381990100317</v>
      </c>
      <c r="E660">
        <f t="shared" si="45"/>
        <v>83.272028464916772</v>
      </c>
      <c r="F660">
        <f t="shared" si="44"/>
        <v>6</v>
      </c>
    </row>
    <row r="661" spans="1:6" x14ac:dyDescent="0.25">
      <c r="A661" t="s">
        <v>6</v>
      </c>
      <c r="B661">
        <v>35</v>
      </c>
      <c r="C661">
        <v>14</v>
      </c>
      <c r="D661">
        <v>1673.5934469146664</v>
      </c>
      <c r="E661">
        <f t="shared" si="45"/>
        <v>83.319585330922138</v>
      </c>
      <c r="F661">
        <f t="shared" si="44"/>
        <v>6.5</v>
      </c>
    </row>
    <row r="662" spans="1:6" x14ac:dyDescent="0.25">
      <c r="A662" t="s">
        <v>6</v>
      </c>
      <c r="B662">
        <v>35</v>
      </c>
      <c r="C662">
        <v>15</v>
      </c>
      <c r="D662">
        <v>1666.4295596246948</v>
      </c>
      <c r="E662">
        <f t="shared" si="45"/>
        <v>82.962932334067816</v>
      </c>
      <c r="F662">
        <f t="shared" si="44"/>
        <v>7</v>
      </c>
    </row>
    <row r="663" spans="1:6" x14ac:dyDescent="0.25">
      <c r="A663" t="s">
        <v>6</v>
      </c>
      <c r="B663">
        <v>35</v>
      </c>
      <c r="C663">
        <v>16</v>
      </c>
      <c r="D663">
        <v>1671.9546742835637</v>
      </c>
      <c r="E663">
        <f t="shared" si="45"/>
        <v>83.23799929440483</v>
      </c>
      <c r="F663">
        <f t="shared" si="44"/>
        <v>7.5</v>
      </c>
    </row>
    <row r="664" spans="1:6" x14ac:dyDescent="0.25">
      <c r="A664" t="s">
        <v>6</v>
      </c>
      <c r="B664">
        <v>35</v>
      </c>
      <c r="C664">
        <v>17</v>
      </c>
      <c r="D664">
        <v>1668.8725713698257</v>
      </c>
      <c r="E664">
        <f t="shared" si="45"/>
        <v>83.08455728780919</v>
      </c>
      <c r="F664">
        <f t="shared" si="44"/>
        <v>8</v>
      </c>
    </row>
    <row r="665" spans="1:6" x14ac:dyDescent="0.25">
      <c r="A665" t="s">
        <v>6</v>
      </c>
      <c r="B665">
        <v>35</v>
      </c>
      <c r="C665">
        <v>18</v>
      </c>
      <c r="D665">
        <v>1668.6160255736813</v>
      </c>
      <c r="E665">
        <f t="shared" si="45"/>
        <v>83.071785195881759</v>
      </c>
      <c r="F665">
        <f t="shared" si="44"/>
        <v>8.5</v>
      </c>
    </row>
    <row r="666" spans="1:6" x14ac:dyDescent="0.25">
      <c r="A666" t="s">
        <v>6</v>
      </c>
      <c r="B666">
        <v>35</v>
      </c>
      <c r="C666">
        <v>19</v>
      </c>
      <c r="D666">
        <v>1662.8545844966657</v>
      </c>
      <c r="E666">
        <f t="shared" si="45"/>
        <v>82.784952762156323</v>
      </c>
      <c r="F666">
        <f t="shared" si="44"/>
        <v>9</v>
      </c>
    </row>
    <row r="667" spans="1:6" x14ac:dyDescent="0.25">
      <c r="A667" t="s">
        <v>5</v>
      </c>
      <c r="B667">
        <v>36</v>
      </c>
      <c r="C667">
        <v>1</v>
      </c>
      <c r="D667">
        <v>1637.4139377553895</v>
      </c>
      <c r="E667">
        <f>D667*100/$D$667</f>
        <v>100</v>
      </c>
      <c r="F667">
        <f t="shared" si="44"/>
        <v>0</v>
      </c>
    </row>
    <row r="668" spans="1:6" x14ac:dyDescent="0.25">
      <c r="A668" t="s">
        <v>5</v>
      </c>
      <c r="B668">
        <v>36</v>
      </c>
      <c r="C668">
        <v>2</v>
      </c>
      <c r="D668">
        <v>1648.6194272232183</v>
      </c>
      <c r="E668">
        <f t="shared" ref="E668:E685" si="46">D668*100/$D$667</f>
        <v>100.68434066728354</v>
      </c>
      <c r="F668">
        <f t="shared" si="44"/>
        <v>0.5</v>
      </c>
    </row>
    <row r="669" spans="1:6" x14ac:dyDescent="0.25">
      <c r="A669" t="s">
        <v>5</v>
      </c>
      <c r="B669">
        <v>36</v>
      </c>
      <c r="C669">
        <v>3</v>
      </c>
      <c r="D669">
        <v>1641.9475718329322</v>
      </c>
      <c r="E669">
        <f t="shared" si="46"/>
        <v>100.27687770166153</v>
      </c>
      <c r="F669">
        <f t="shared" si="44"/>
        <v>1</v>
      </c>
    </row>
    <row r="670" spans="1:6" x14ac:dyDescent="0.25">
      <c r="A670" t="s">
        <v>5</v>
      </c>
      <c r="B670">
        <v>36</v>
      </c>
      <c r="C670">
        <v>4</v>
      </c>
      <c r="D670">
        <v>1643.6769740693067</v>
      </c>
      <c r="E670">
        <f t="shared" si="46"/>
        <v>100.38249560294466</v>
      </c>
      <c r="F670">
        <f t="shared" si="44"/>
        <v>1.5</v>
      </c>
    </row>
    <row r="671" spans="1:6" x14ac:dyDescent="0.25">
      <c r="A671" t="s">
        <v>5</v>
      </c>
      <c r="B671">
        <v>36</v>
      </c>
      <c r="C671">
        <v>5</v>
      </c>
      <c r="D671">
        <v>1645.2771443012364</v>
      </c>
      <c r="E671">
        <f t="shared" si="46"/>
        <v>100.48022105861794</v>
      </c>
      <c r="F671">
        <f t="shared" si="44"/>
        <v>2</v>
      </c>
    </row>
    <row r="672" spans="1:6" x14ac:dyDescent="0.25">
      <c r="A672" t="s">
        <v>5</v>
      </c>
      <c r="B672">
        <v>36</v>
      </c>
      <c r="C672">
        <v>6</v>
      </c>
      <c r="D672">
        <v>1648.1861682110557</v>
      </c>
      <c r="E672">
        <f t="shared" si="46"/>
        <v>100.65788071099682</v>
      </c>
      <c r="F672">
        <f t="shared" si="44"/>
        <v>2.5</v>
      </c>
    </row>
    <row r="673" spans="1:6" x14ac:dyDescent="0.25">
      <c r="A673" t="s">
        <v>5</v>
      </c>
      <c r="B673">
        <v>36</v>
      </c>
      <c r="C673">
        <v>7</v>
      </c>
      <c r="D673">
        <v>1636.8691931133815</v>
      </c>
      <c r="E673">
        <f t="shared" si="46"/>
        <v>99.966731403132258</v>
      </c>
      <c r="F673">
        <f t="shared" si="44"/>
        <v>3</v>
      </c>
    </row>
    <row r="674" spans="1:6" x14ac:dyDescent="0.25">
      <c r="A674" t="s">
        <v>5</v>
      </c>
      <c r="B674">
        <v>36</v>
      </c>
      <c r="C674">
        <v>8</v>
      </c>
      <c r="D674">
        <v>1648.2201503092988</v>
      </c>
      <c r="E674">
        <f t="shared" si="46"/>
        <v>100.65995606271208</v>
      </c>
      <c r="F674">
        <f t="shared" si="44"/>
        <v>3.5</v>
      </c>
    </row>
    <row r="675" spans="1:6" x14ac:dyDescent="0.25">
      <c r="A675" t="s">
        <v>6</v>
      </c>
      <c r="B675">
        <v>36</v>
      </c>
      <c r="C675">
        <v>9</v>
      </c>
      <c r="D675">
        <v>1378.8686039824331</v>
      </c>
      <c r="E675">
        <f t="shared" si="46"/>
        <v>84.210142114255035</v>
      </c>
      <c r="F675">
        <f t="shared" si="44"/>
        <v>4</v>
      </c>
    </row>
    <row r="676" spans="1:6" x14ac:dyDescent="0.25">
      <c r="A676" t="s">
        <v>6</v>
      </c>
      <c r="B676">
        <v>36</v>
      </c>
      <c r="C676">
        <v>10</v>
      </c>
      <c r="D676">
        <v>1364.518189587995</v>
      </c>
      <c r="E676">
        <f t="shared" si="46"/>
        <v>83.333734868442164</v>
      </c>
      <c r="F676">
        <f t="shared" si="44"/>
        <v>4.5</v>
      </c>
    </row>
    <row r="677" spans="1:6" x14ac:dyDescent="0.25">
      <c r="A677" t="s">
        <v>6</v>
      </c>
      <c r="B677">
        <v>36</v>
      </c>
      <c r="C677">
        <v>11</v>
      </c>
      <c r="D677">
        <v>1367.6259487023569</v>
      </c>
      <c r="E677">
        <f t="shared" si="46"/>
        <v>83.523531659754582</v>
      </c>
      <c r="F677">
        <f t="shared" si="44"/>
        <v>5</v>
      </c>
    </row>
    <row r="678" spans="1:6" x14ac:dyDescent="0.25">
      <c r="A678" t="s">
        <v>6</v>
      </c>
      <c r="B678">
        <v>36</v>
      </c>
      <c r="C678">
        <v>12</v>
      </c>
      <c r="D678">
        <v>1369.0742551059157</v>
      </c>
      <c r="E678">
        <f t="shared" si="46"/>
        <v>83.611982501057668</v>
      </c>
      <c r="F678">
        <f t="shared" si="44"/>
        <v>5.5</v>
      </c>
    </row>
    <row r="679" spans="1:6" x14ac:dyDescent="0.25">
      <c r="A679" t="s">
        <v>6</v>
      </c>
      <c r="B679">
        <v>36</v>
      </c>
      <c r="C679">
        <v>13</v>
      </c>
      <c r="D679">
        <v>1359.1433717459395</v>
      </c>
      <c r="E679">
        <f t="shared" si="46"/>
        <v>83.005484465894384</v>
      </c>
      <c r="F679">
        <f t="shared" si="44"/>
        <v>6</v>
      </c>
    </row>
    <row r="680" spans="1:6" x14ac:dyDescent="0.25">
      <c r="A680" t="s">
        <v>6</v>
      </c>
      <c r="B680">
        <v>36</v>
      </c>
      <c r="C680">
        <v>14</v>
      </c>
      <c r="D680">
        <v>1362.0332372823104</v>
      </c>
      <c r="E680">
        <f t="shared" si="46"/>
        <v>83.181974079774946</v>
      </c>
      <c r="F680">
        <f t="shared" si="44"/>
        <v>6.5</v>
      </c>
    </row>
    <row r="681" spans="1:6" x14ac:dyDescent="0.25">
      <c r="A681" t="s">
        <v>6</v>
      </c>
      <c r="B681">
        <v>36</v>
      </c>
      <c r="C681">
        <v>15</v>
      </c>
      <c r="D681">
        <v>1361.3290890979615</v>
      </c>
      <c r="E681">
        <f t="shared" si="46"/>
        <v>83.13897040378852</v>
      </c>
      <c r="F681">
        <f t="shared" si="44"/>
        <v>7</v>
      </c>
    </row>
    <row r="682" spans="1:6" x14ac:dyDescent="0.25">
      <c r="A682" t="s">
        <v>6</v>
      </c>
      <c r="B682">
        <v>36</v>
      </c>
      <c r="C682">
        <v>16</v>
      </c>
      <c r="D682">
        <v>1364.7840127607396</v>
      </c>
      <c r="E682">
        <f t="shared" si="46"/>
        <v>83.349969197869527</v>
      </c>
      <c r="F682">
        <f t="shared" si="44"/>
        <v>7.5</v>
      </c>
    </row>
    <row r="683" spans="1:6" x14ac:dyDescent="0.25">
      <c r="A683" t="s">
        <v>6</v>
      </c>
      <c r="B683">
        <v>36</v>
      </c>
      <c r="C683">
        <v>17</v>
      </c>
      <c r="D683">
        <v>1362.6791873733066</v>
      </c>
      <c r="E683">
        <f t="shared" si="46"/>
        <v>83.221423486922518</v>
      </c>
      <c r="F683">
        <f t="shared" si="44"/>
        <v>8</v>
      </c>
    </row>
    <row r="684" spans="1:6" x14ac:dyDescent="0.25">
      <c r="A684" t="s">
        <v>6</v>
      </c>
      <c r="B684">
        <v>36</v>
      </c>
      <c r="C684">
        <v>18</v>
      </c>
      <c r="D684">
        <v>1356.5242126652897</v>
      </c>
      <c r="E684">
        <f t="shared" si="46"/>
        <v>82.845527412869657</v>
      </c>
      <c r="F684">
        <f t="shared" si="44"/>
        <v>8.5</v>
      </c>
    </row>
    <row r="685" spans="1:6" x14ac:dyDescent="0.25">
      <c r="A685" t="s">
        <v>6</v>
      </c>
      <c r="B685">
        <v>36</v>
      </c>
      <c r="C685">
        <v>19</v>
      </c>
      <c r="D685">
        <v>1358.8031103673061</v>
      </c>
      <c r="E685">
        <f t="shared" si="46"/>
        <v>82.984704052903666</v>
      </c>
      <c r="F685">
        <f t="shared" si="44"/>
        <v>9</v>
      </c>
    </row>
    <row r="686" spans="1:6" x14ac:dyDescent="0.25">
      <c r="A686" t="s">
        <v>5</v>
      </c>
      <c r="B686">
        <v>37</v>
      </c>
      <c r="C686">
        <v>1</v>
      </c>
      <c r="D686">
        <v>3431.2667003671236</v>
      </c>
      <c r="E686">
        <f>D686*100/$D$686</f>
        <v>100</v>
      </c>
      <c r="F686">
        <f t="shared" si="44"/>
        <v>0</v>
      </c>
    </row>
    <row r="687" spans="1:6" x14ac:dyDescent="0.25">
      <c r="A687" t="s">
        <v>5</v>
      </c>
      <c r="B687">
        <v>37</v>
      </c>
      <c r="C687">
        <v>2</v>
      </c>
      <c r="D687">
        <v>3419.9766957266534</v>
      </c>
      <c r="E687">
        <f t="shared" ref="E687:E704" si="47">D687*100/$D$686</f>
        <v>99.670966857829441</v>
      </c>
      <c r="F687">
        <f t="shared" si="44"/>
        <v>0.5</v>
      </c>
    </row>
    <row r="688" spans="1:6" x14ac:dyDescent="0.25">
      <c r="A688" t="s">
        <v>5</v>
      </c>
      <c r="B688">
        <v>37</v>
      </c>
      <c r="C688">
        <v>3</v>
      </c>
      <c r="D688">
        <v>3431.1300052026827</v>
      </c>
      <c r="E688">
        <f t="shared" si="47"/>
        <v>99.996016189460704</v>
      </c>
      <c r="F688">
        <f t="shared" si="44"/>
        <v>1</v>
      </c>
    </row>
    <row r="689" spans="1:6" x14ac:dyDescent="0.25">
      <c r="A689" t="s">
        <v>5</v>
      </c>
      <c r="B689">
        <v>37</v>
      </c>
      <c r="C689">
        <v>4</v>
      </c>
      <c r="D689">
        <v>3407.8833124046014</v>
      </c>
      <c r="E689">
        <f t="shared" si="47"/>
        <v>99.318520243267017</v>
      </c>
      <c r="F689">
        <f t="shared" si="44"/>
        <v>1.5</v>
      </c>
    </row>
    <row r="690" spans="1:6" x14ac:dyDescent="0.25">
      <c r="A690" t="s">
        <v>5</v>
      </c>
      <c r="B690">
        <v>37</v>
      </c>
      <c r="C690">
        <v>5</v>
      </c>
      <c r="D690">
        <v>3422.3931502523665</v>
      </c>
      <c r="E690">
        <f t="shared" si="47"/>
        <v>99.741391419273597</v>
      </c>
      <c r="F690">
        <f t="shared" si="44"/>
        <v>2</v>
      </c>
    </row>
    <row r="691" spans="1:6" x14ac:dyDescent="0.25">
      <c r="A691" t="s">
        <v>5</v>
      </c>
      <c r="B691">
        <v>37</v>
      </c>
      <c r="C691">
        <v>6</v>
      </c>
      <c r="D691">
        <v>3411.1732581368929</v>
      </c>
      <c r="E691">
        <f t="shared" si="47"/>
        <v>99.414401619434571</v>
      </c>
      <c r="F691">
        <f t="shared" si="44"/>
        <v>2.5</v>
      </c>
    </row>
    <row r="692" spans="1:6" x14ac:dyDescent="0.25">
      <c r="A692" t="s">
        <v>5</v>
      </c>
      <c r="B692">
        <v>37</v>
      </c>
      <c r="C692">
        <v>7</v>
      </c>
      <c r="D692">
        <v>3428.4638320812378</v>
      </c>
      <c r="E692">
        <f t="shared" si="47"/>
        <v>99.918313890156497</v>
      </c>
      <c r="F692">
        <f t="shared" si="44"/>
        <v>3</v>
      </c>
    </row>
    <row r="693" spans="1:6" x14ac:dyDescent="0.25">
      <c r="A693" t="s">
        <v>5</v>
      </c>
      <c r="B693">
        <v>37</v>
      </c>
      <c r="C693">
        <v>8</v>
      </c>
      <c r="D693">
        <v>3433.135164734972</v>
      </c>
      <c r="E693">
        <f t="shared" si="47"/>
        <v>100.05445406991093</v>
      </c>
      <c r="F693">
        <f t="shared" si="44"/>
        <v>3.5</v>
      </c>
    </row>
    <row r="694" spans="1:6" x14ac:dyDescent="0.25">
      <c r="A694" t="s">
        <v>6</v>
      </c>
      <c r="B694">
        <v>37</v>
      </c>
      <c r="C694">
        <v>9</v>
      </c>
      <c r="D694">
        <v>2790.1719680610645</v>
      </c>
      <c r="E694">
        <f t="shared" si="47"/>
        <v>81.316091452830918</v>
      </c>
      <c r="F694">
        <f t="shared" si="44"/>
        <v>4</v>
      </c>
    </row>
    <row r="695" spans="1:6" x14ac:dyDescent="0.25">
      <c r="A695" t="s">
        <v>6</v>
      </c>
      <c r="B695">
        <v>37</v>
      </c>
      <c r="C695">
        <v>10</v>
      </c>
      <c r="D695">
        <v>2767.5792625859017</v>
      </c>
      <c r="E695">
        <f t="shared" si="47"/>
        <v>80.657655153701356</v>
      </c>
      <c r="F695">
        <f t="shared" si="44"/>
        <v>4.5</v>
      </c>
    </row>
    <row r="696" spans="1:6" x14ac:dyDescent="0.25">
      <c r="A696" t="s">
        <v>6</v>
      </c>
      <c r="B696">
        <v>37</v>
      </c>
      <c r="C696">
        <v>11</v>
      </c>
      <c r="D696">
        <v>2763.0062040594221</v>
      </c>
      <c r="E696">
        <f t="shared" si="47"/>
        <v>80.524379051147434</v>
      </c>
      <c r="F696">
        <f t="shared" si="44"/>
        <v>5</v>
      </c>
    </row>
    <row r="697" spans="1:6" x14ac:dyDescent="0.25">
      <c r="A697" t="s">
        <v>6</v>
      </c>
      <c r="B697">
        <v>37</v>
      </c>
      <c r="C697">
        <v>12</v>
      </c>
      <c r="D697">
        <v>2755.6409165638652</v>
      </c>
      <c r="E697">
        <f t="shared" si="47"/>
        <v>80.30972690840467</v>
      </c>
      <c r="F697">
        <f t="shared" si="44"/>
        <v>5.5</v>
      </c>
    </row>
    <row r="698" spans="1:6" x14ac:dyDescent="0.25">
      <c r="A698" t="s">
        <v>6</v>
      </c>
      <c r="B698">
        <v>37</v>
      </c>
      <c r="C698">
        <v>13</v>
      </c>
      <c r="D698">
        <v>2760.402467218526</v>
      </c>
      <c r="E698">
        <f t="shared" si="47"/>
        <v>80.44849637957843</v>
      </c>
      <c r="F698">
        <f t="shared" si="44"/>
        <v>6</v>
      </c>
    </row>
    <row r="699" spans="1:6" x14ac:dyDescent="0.25">
      <c r="A699" t="s">
        <v>6</v>
      </c>
      <c r="B699">
        <v>37</v>
      </c>
      <c r="C699">
        <v>14</v>
      </c>
      <c r="D699">
        <v>2755.2983654810969</v>
      </c>
      <c r="E699">
        <f t="shared" si="47"/>
        <v>80.299743683179685</v>
      </c>
      <c r="F699">
        <f t="shared" si="44"/>
        <v>6.5</v>
      </c>
    </row>
    <row r="700" spans="1:6" x14ac:dyDescent="0.25">
      <c r="A700" t="s">
        <v>6</v>
      </c>
      <c r="B700">
        <v>37</v>
      </c>
      <c r="C700">
        <v>15</v>
      </c>
      <c r="D700">
        <v>2745.4274576518801</v>
      </c>
      <c r="E700">
        <f t="shared" si="47"/>
        <v>80.012068352429054</v>
      </c>
      <c r="F700">
        <f t="shared" si="44"/>
        <v>7</v>
      </c>
    </row>
    <row r="701" spans="1:6" x14ac:dyDescent="0.25">
      <c r="A701" t="s">
        <v>6</v>
      </c>
      <c r="B701">
        <v>37</v>
      </c>
      <c r="C701">
        <v>16</v>
      </c>
      <c r="D701">
        <v>2750.6036127792531</v>
      </c>
      <c r="E701">
        <f t="shared" si="47"/>
        <v>80.162920955254108</v>
      </c>
      <c r="F701">
        <f t="shared" si="44"/>
        <v>7.5</v>
      </c>
    </row>
    <row r="702" spans="1:6" x14ac:dyDescent="0.25">
      <c r="A702" t="s">
        <v>6</v>
      </c>
      <c r="B702">
        <v>37</v>
      </c>
      <c r="C702">
        <v>17</v>
      </c>
      <c r="D702">
        <v>2757.6575929586838</v>
      </c>
      <c r="E702">
        <f t="shared" si="47"/>
        <v>80.36850043348808</v>
      </c>
      <c r="F702">
        <f t="shared" si="44"/>
        <v>8</v>
      </c>
    </row>
    <row r="703" spans="1:6" x14ac:dyDescent="0.25">
      <c r="A703" t="s">
        <v>6</v>
      </c>
      <c r="B703">
        <v>37</v>
      </c>
      <c r="C703">
        <v>18</v>
      </c>
      <c r="D703">
        <v>2750.2361321704338</v>
      </c>
      <c r="E703">
        <f t="shared" si="47"/>
        <v>80.152211190000955</v>
      </c>
      <c r="F703">
        <f t="shared" si="44"/>
        <v>8.5</v>
      </c>
    </row>
    <row r="704" spans="1:6" x14ac:dyDescent="0.25">
      <c r="A704" t="s">
        <v>6</v>
      </c>
      <c r="B704">
        <v>37</v>
      </c>
      <c r="C704">
        <v>19</v>
      </c>
      <c r="D704">
        <v>2748.9638150900587</v>
      </c>
      <c r="E704">
        <f t="shared" si="47"/>
        <v>80.115131091265425</v>
      </c>
      <c r="F704">
        <f t="shared" si="44"/>
        <v>9</v>
      </c>
    </row>
    <row r="705" spans="1:6" x14ac:dyDescent="0.25">
      <c r="A705" t="s">
        <v>5</v>
      </c>
      <c r="B705">
        <v>38</v>
      </c>
      <c r="C705">
        <v>1</v>
      </c>
      <c r="D705">
        <v>2391.8597862226329</v>
      </c>
      <c r="E705">
        <f>D705*100/$D$705</f>
        <v>100</v>
      </c>
      <c r="F705">
        <f t="shared" si="44"/>
        <v>0</v>
      </c>
    </row>
    <row r="706" spans="1:6" x14ac:dyDescent="0.25">
      <c r="A706" t="s">
        <v>5</v>
      </c>
      <c r="B706">
        <v>38</v>
      </c>
      <c r="C706">
        <v>2</v>
      </c>
      <c r="D706">
        <v>2385.8082600527009</v>
      </c>
      <c r="E706">
        <f t="shared" ref="E706:E723" si="48">D706*100/$D$705</f>
        <v>99.746994944904827</v>
      </c>
      <c r="F706">
        <f t="shared" si="44"/>
        <v>0.5</v>
      </c>
    </row>
    <row r="707" spans="1:6" x14ac:dyDescent="0.25">
      <c r="A707" t="s">
        <v>5</v>
      </c>
      <c r="B707">
        <v>38</v>
      </c>
      <c r="C707">
        <v>3</v>
      </c>
      <c r="D707">
        <v>2397.4752622124543</v>
      </c>
      <c r="E707">
        <f t="shared" si="48"/>
        <v>100.23477446387815</v>
      </c>
      <c r="F707">
        <f t="shared" ref="F707:F770" si="49">C707*0.5-0.5</f>
        <v>1</v>
      </c>
    </row>
    <row r="708" spans="1:6" x14ac:dyDescent="0.25">
      <c r="A708" t="s">
        <v>5</v>
      </c>
      <c r="B708">
        <v>38</v>
      </c>
      <c r="C708">
        <v>4</v>
      </c>
      <c r="D708">
        <v>2387.1462803058198</v>
      </c>
      <c r="E708">
        <f t="shared" si="48"/>
        <v>99.802935525570376</v>
      </c>
      <c r="F708">
        <f t="shared" si="49"/>
        <v>1.5</v>
      </c>
    </row>
    <row r="709" spans="1:6" x14ac:dyDescent="0.25">
      <c r="A709" t="s">
        <v>5</v>
      </c>
      <c r="B709">
        <v>38</v>
      </c>
      <c r="C709">
        <v>5</v>
      </c>
      <c r="D709">
        <v>2383.2952593673385</v>
      </c>
      <c r="E709">
        <f t="shared" si="48"/>
        <v>99.641930229161972</v>
      </c>
      <c r="F709">
        <f t="shared" si="49"/>
        <v>2</v>
      </c>
    </row>
    <row r="710" spans="1:6" x14ac:dyDescent="0.25">
      <c r="A710" t="s">
        <v>5</v>
      </c>
      <c r="B710">
        <v>38</v>
      </c>
      <c r="C710">
        <v>6</v>
      </c>
      <c r="D710">
        <v>2403.2695745137953</v>
      </c>
      <c r="E710">
        <f t="shared" si="48"/>
        <v>100.47702580046221</v>
      </c>
      <c r="F710">
        <f t="shared" si="49"/>
        <v>2.5</v>
      </c>
    </row>
    <row r="711" spans="1:6" x14ac:dyDescent="0.25">
      <c r="A711" t="s">
        <v>5</v>
      </c>
      <c r="B711">
        <v>38</v>
      </c>
      <c r="C711">
        <v>7</v>
      </c>
      <c r="D711">
        <v>2383.3685269453617</v>
      </c>
      <c r="E711">
        <f t="shared" si="48"/>
        <v>99.644993434557421</v>
      </c>
      <c r="F711">
        <f t="shared" si="49"/>
        <v>3</v>
      </c>
    </row>
    <row r="712" spans="1:6" x14ac:dyDescent="0.25">
      <c r="A712" t="s">
        <v>5</v>
      </c>
      <c r="B712">
        <v>38</v>
      </c>
      <c r="C712">
        <v>8</v>
      </c>
      <c r="D712">
        <v>2391.1582333137494</v>
      </c>
      <c r="E712">
        <f t="shared" si="48"/>
        <v>99.970669145703084</v>
      </c>
      <c r="F712">
        <f t="shared" si="49"/>
        <v>3.5</v>
      </c>
    </row>
    <row r="713" spans="1:6" x14ac:dyDescent="0.25">
      <c r="A713" t="s">
        <v>6</v>
      </c>
      <c r="B713">
        <v>38</v>
      </c>
      <c r="C713">
        <v>9</v>
      </c>
      <c r="D713">
        <v>1980.9213083907382</v>
      </c>
      <c r="E713">
        <f t="shared" si="48"/>
        <v>82.81929065412011</v>
      </c>
      <c r="F713">
        <f t="shared" si="49"/>
        <v>4</v>
      </c>
    </row>
    <row r="714" spans="1:6" x14ac:dyDescent="0.25">
      <c r="A714" t="s">
        <v>6</v>
      </c>
      <c r="B714">
        <v>38</v>
      </c>
      <c r="C714">
        <v>10</v>
      </c>
      <c r="D714">
        <v>1965.7813615735231</v>
      </c>
      <c r="E714">
        <f t="shared" si="48"/>
        <v>82.186312629888803</v>
      </c>
      <c r="F714">
        <f t="shared" si="49"/>
        <v>4.5</v>
      </c>
    </row>
    <row r="715" spans="1:6" x14ac:dyDescent="0.25">
      <c r="A715" t="s">
        <v>6</v>
      </c>
      <c r="B715">
        <v>38</v>
      </c>
      <c r="C715">
        <v>11</v>
      </c>
      <c r="D715">
        <v>1967.1173393442837</v>
      </c>
      <c r="E715">
        <f t="shared" si="48"/>
        <v>82.242167817490355</v>
      </c>
      <c r="F715">
        <f t="shared" si="49"/>
        <v>5</v>
      </c>
    </row>
    <row r="716" spans="1:6" x14ac:dyDescent="0.25">
      <c r="A716" t="s">
        <v>6</v>
      </c>
      <c r="B716">
        <v>38</v>
      </c>
      <c r="C716">
        <v>12</v>
      </c>
      <c r="D716">
        <v>1966.2904064093482</v>
      </c>
      <c r="E716">
        <f t="shared" si="48"/>
        <v>82.207595016036905</v>
      </c>
      <c r="F716">
        <f t="shared" si="49"/>
        <v>5.5</v>
      </c>
    </row>
    <row r="717" spans="1:6" x14ac:dyDescent="0.25">
      <c r="A717" t="s">
        <v>6</v>
      </c>
      <c r="B717">
        <v>38</v>
      </c>
      <c r="C717">
        <v>13</v>
      </c>
      <c r="D717">
        <v>1966.4071497801085</v>
      </c>
      <c r="E717">
        <f t="shared" si="48"/>
        <v>82.212475877842977</v>
      </c>
      <c r="F717">
        <f t="shared" si="49"/>
        <v>6</v>
      </c>
    </row>
    <row r="718" spans="1:6" x14ac:dyDescent="0.25">
      <c r="A718" t="s">
        <v>6</v>
      </c>
      <c r="B718">
        <v>38</v>
      </c>
      <c r="C718">
        <v>14</v>
      </c>
      <c r="D718">
        <v>1966.9632956336573</v>
      </c>
      <c r="E718">
        <f t="shared" si="48"/>
        <v>82.23572748551463</v>
      </c>
      <c r="F718">
        <f t="shared" si="49"/>
        <v>6.5</v>
      </c>
    </row>
    <row r="719" spans="1:6" x14ac:dyDescent="0.25">
      <c r="A719" t="s">
        <v>6</v>
      </c>
      <c r="B719">
        <v>38</v>
      </c>
      <c r="C719">
        <v>15</v>
      </c>
      <c r="D719">
        <v>1956.1305965933791</v>
      </c>
      <c r="E719">
        <f t="shared" si="48"/>
        <v>81.782828904139777</v>
      </c>
      <c r="F719">
        <f t="shared" si="49"/>
        <v>7</v>
      </c>
    </row>
    <row r="720" spans="1:6" x14ac:dyDescent="0.25">
      <c r="A720" t="s">
        <v>6</v>
      </c>
      <c r="B720">
        <v>38</v>
      </c>
      <c r="C720">
        <v>16</v>
      </c>
      <c r="D720">
        <v>1965.6159596123357</v>
      </c>
      <c r="E720">
        <f t="shared" si="48"/>
        <v>82.179397426826313</v>
      </c>
      <c r="F720">
        <f t="shared" si="49"/>
        <v>7.5</v>
      </c>
    </row>
    <row r="721" spans="1:6" x14ac:dyDescent="0.25">
      <c r="A721" t="s">
        <v>6</v>
      </c>
      <c r="B721">
        <v>38</v>
      </c>
      <c r="C721">
        <v>17</v>
      </c>
      <c r="D721">
        <v>1958.0715841787828</v>
      </c>
      <c r="E721">
        <f t="shared" si="48"/>
        <v>81.863978626902963</v>
      </c>
      <c r="F721">
        <f t="shared" si="49"/>
        <v>8</v>
      </c>
    </row>
    <row r="722" spans="1:6" x14ac:dyDescent="0.25">
      <c r="A722" t="s">
        <v>6</v>
      </c>
      <c r="B722">
        <v>38</v>
      </c>
      <c r="C722">
        <v>18</v>
      </c>
      <c r="D722">
        <v>1962.5382598290867</v>
      </c>
      <c r="E722">
        <f t="shared" si="48"/>
        <v>82.050723505345758</v>
      </c>
      <c r="F722">
        <f t="shared" si="49"/>
        <v>8.5</v>
      </c>
    </row>
    <row r="723" spans="1:6" x14ac:dyDescent="0.25">
      <c r="A723" t="s">
        <v>6</v>
      </c>
      <c r="B723">
        <v>38</v>
      </c>
      <c r="C723">
        <v>19</v>
      </c>
      <c r="D723">
        <v>1955.6812552263616</v>
      </c>
      <c r="E723">
        <f t="shared" si="48"/>
        <v>81.764042628723217</v>
      </c>
      <c r="F723">
        <f t="shared" si="49"/>
        <v>9</v>
      </c>
    </row>
    <row r="724" spans="1:6" x14ac:dyDescent="0.25">
      <c r="A724" t="s">
        <v>5</v>
      </c>
      <c r="B724">
        <v>39</v>
      </c>
      <c r="C724">
        <v>1</v>
      </c>
      <c r="D724">
        <v>3136.9515282812445</v>
      </c>
      <c r="E724">
        <f>D724*100/$D$724</f>
        <v>100</v>
      </c>
      <c r="F724">
        <f t="shared" si="49"/>
        <v>0</v>
      </c>
    </row>
    <row r="725" spans="1:6" x14ac:dyDescent="0.25">
      <c r="A725" t="s">
        <v>5</v>
      </c>
      <c r="B725">
        <v>39</v>
      </c>
      <c r="C725">
        <v>2</v>
      </c>
      <c r="D725">
        <v>3124.9043529074424</v>
      </c>
      <c r="E725">
        <f t="shared" ref="E725:E742" si="50">D725*100/$D$724</f>
        <v>99.615959148071283</v>
      </c>
      <c r="F725">
        <f t="shared" si="49"/>
        <v>0.5</v>
      </c>
    </row>
    <row r="726" spans="1:6" x14ac:dyDescent="0.25">
      <c r="A726" t="s">
        <v>5</v>
      </c>
      <c r="B726">
        <v>39</v>
      </c>
      <c r="C726">
        <v>3</v>
      </c>
      <c r="D726">
        <v>3135.1426644481339</v>
      </c>
      <c r="E726">
        <f t="shared" si="50"/>
        <v>99.942336889276021</v>
      </c>
      <c r="F726">
        <f t="shared" si="49"/>
        <v>1</v>
      </c>
    </row>
    <row r="727" spans="1:6" x14ac:dyDescent="0.25">
      <c r="A727" t="s">
        <v>5</v>
      </c>
      <c r="B727">
        <v>39</v>
      </c>
      <c r="C727">
        <v>4</v>
      </c>
      <c r="D727">
        <v>3118.7193043508746</v>
      </c>
      <c r="E727">
        <f t="shared" si="50"/>
        <v>99.41879165916346</v>
      </c>
      <c r="F727">
        <f t="shared" si="49"/>
        <v>1.5</v>
      </c>
    </row>
    <row r="728" spans="1:6" x14ac:dyDescent="0.25">
      <c r="A728" t="s">
        <v>5</v>
      </c>
      <c r="B728">
        <v>39</v>
      </c>
      <c r="C728">
        <v>5</v>
      </c>
      <c r="D728">
        <v>3146.2850147467293</v>
      </c>
      <c r="E728">
        <f t="shared" si="50"/>
        <v>100.29753365269876</v>
      </c>
      <c r="F728">
        <f t="shared" si="49"/>
        <v>2</v>
      </c>
    </row>
    <row r="729" spans="1:6" x14ac:dyDescent="0.25">
      <c r="A729" t="s">
        <v>5</v>
      </c>
      <c r="B729">
        <v>39</v>
      </c>
      <c r="C729">
        <v>6</v>
      </c>
      <c r="D729">
        <v>3120.5968265050487</v>
      </c>
      <c r="E729">
        <f t="shared" si="50"/>
        <v>99.478643465518999</v>
      </c>
      <c r="F729">
        <f t="shared" si="49"/>
        <v>2.5</v>
      </c>
    </row>
    <row r="730" spans="1:6" x14ac:dyDescent="0.25">
      <c r="A730" t="s">
        <v>5</v>
      </c>
      <c r="B730">
        <v>39</v>
      </c>
      <c r="C730">
        <v>7</v>
      </c>
      <c r="D730">
        <v>3125.7354735109179</v>
      </c>
      <c r="E730">
        <f t="shared" si="50"/>
        <v>99.642453679337791</v>
      </c>
      <c r="F730">
        <f t="shared" si="49"/>
        <v>3</v>
      </c>
    </row>
    <row r="731" spans="1:6" x14ac:dyDescent="0.25">
      <c r="A731" t="s">
        <v>5</v>
      </c>
      <c r="B731">
        <v>39</v>
      </c>
      <c r="C731">
        <v>8</v>
      </c>
      <c r="D731">
        <v>3120.9326268503992</v>
      </c>
      <c r="E731">
        <f t="shared" si="50"/>
        <v>99.489348136672604</v>
      </c>
      <c r="F731">
        <f t="shared" si="49"/>
        <v>3.5</v>
      </c>
    </row>
    <row r="732" spans="1:6" x14ac:dyDescent="0.25">
      <c r="A732" t="s">
        <v>6</v>
      </c>
      <c r="B732">
        <v>39</v>
      </c>
      <c r="C732">
        <v>9</v>
      </c>
      <c r="D732">
        <v>2567.6750718021231</v>
      </c>
      <c r="E732">
        <f t="shared" si="50"/>
        <v>81.852558085555387</v>
      </c>
      <c r="F732">
        <f t="shared" si="49"/>
        <v>4</v>
      </c>
    </row>
    <row r="733" spans="1:6" x14ac:dyDescent="0.25">
      <c r="A733" t="s">
        <v>6</v>
      </c>
      <c r="B733">
        <v>39</v>
      </c>
      <c r="C733">
        <v>10</v>
      </c>
      <c r="D733">
        <v>2551.9495098669931</v>
      </c>
      <c r="E733">
        <f t="shared" si="50"/>
        <v>81.351257322908722</v>
      </c>
      <c r="F733">
        <f t="shared" si="49"/>
        <v>4.5</v>
      </c>
    </row>
    <row r="734" spans="1:6" x14ac:dyDescent="0.25">
      <c r="A734" t="s">
        <v>6</v>
      </c>
      <c r="B734">
        <v>39</v>
      </c>
      <c r="C734">
        <v>11</v>
      </c>
      <c r="D734">
        <v>2544.8428566689518</v>
      </c>
      <c r="E734">
        <f t="shared" si="50"/>
        <v>81.124710845095123</v>
      </c>
      <c r="F734">
        <f t="shared" si="49"/>
        <v>5</v>
      </c>
    </row>
    <row r="735" spans="1:6" x14ac:dyDescent="0.25">
      <c r="A735" t="s">
        <v>6</v>
      </c>
      <c r="B735">
        <v>39</v>
      </c>
      <c r="C735">
        <v>12</v>
      </c>
      <c r="D735">
        <v>2541.2734569702229</v>
      </c>
      <c r="E735">
        <f t="shared" si="50"/>
        <v>81.01092522658783</v>
      </c>
      <c r="F735">
        <f t="shared" si="49"/>
        <v>5.5</v>
      </c>
    </row>
    <row r="736" spans="1:6" x14ac:dyDescent="0.25">
      <c r="A736" t="s">
        <v>6</v>
      </c>
      <c r="B736">
        <v>39</v>
      </c>
      <c r="C736">
        <v>13</v>
      </c>
      <c r="D736">
        <v>2532.9666786045204</v>
      </c>
      <c r="E736">
        <f t="shared" si="50"/>
        <v>80.746121059522679</v>
      </c>
      <c r="F736">
        <f t="shared" si="49"/>
        <v>6</v>
      </c>
    </row>
    <row r="737" spans="1:8" x14ac:dyDescent="0.25">
      <c r="A737" t="s">
        <v>6</v>
      </c>
      <c r="B737">
        <v>39</v>
      </c>
      <c r="C737">
        <v>14</v>
      </c>
      <c r="D737">
        <v>2530.3360863092139</v>
      </c>
      <c r="E737">
        <f t="shared" si="50"/>
        <v>80.662262820987905</v>
      </c>
      <c r="F737">
        <f t="shared" si="49"/>
        <v>6.5</v>
      </c>
    </row>
    <row r="738" spans="1:8" x14ac:dyDescent="0.25">
      <c r="A738" t="s">
        <v>6</v>
      </c>
      <c r="B738">
        <v>39</v>
      </c>
      <c r="C738">
        <v>15</v>
      </c>
      <c r="D738">
        <v>2525.1410081165855</v>
      </c>
      <c r="E738">
        <f t="shared" si="50"/>
        <v>80.496653689135144</v>
      </c>
      <c r="F738">
        <f t="shared" si="49"/>
        <v>7</v>
      </c>
    </row>
    <row r="739" spans="1:8" x14ac:dyDescent="0.25">
      <c r="A739" t="s">
        <v>6</v>
      </c>
      <c r="B739">
        <v>39</v>
      </c>
      <c r="C739">
        <v>16</v>
      </c>
      <c r="D739">
        <v>2532.4509591160881</v>
      </c>
      <c r="E739">
        <f t="shared" si="50"/>
        <v>80.729680911060612</v>
      </c>
      <c r="F739">
        <f t="shared" si="49"/>
        <v>7.5</v>
      </c>
    </row>
    <row r="740" spans="1:8" x14ac:dyDescent="0.25">
      <c r="A740" t="s">
        <v>6</v>
      </c>
      <c r="B740">
        <v>39</v>
      </c>
      <c r="C740">
        <v>17</v>
      </c>
      <c r="D740">
        <v>2527.9454030832253</v>
      </c>
      <c r="E740">
        <f t="shared" si="50"/>
        <v>80.586052423586622</v>
      </c>
      <c r="F740">
        <f t="shared" si="49"/>
        <v>8</v>
      </c>
    </row>
    <row r="741" spans="1:8" x14ac:dyDescent="0.25">
      <c r="A741" t="s">
        <v>6</v>
      </c>
      <c r="B741">
        <v>39</v>
      </c>
      <c r="C741">
        <v>18</v>
      </c>
      <c r="D741">
        <v>2521.7820381369934</v>
      </c>
      <c r="E741">
        <f t="shared" si="50"/>
        <v>80.389576166600619</v>
      </c>
      <c r="F741">
        <f t="shared" si="49"/>
        <v>8.5</v>
      </c>
    </row>
    <row r="742" spans="1:8" x14ac:dyDescent="0.25">
      <c r="A742" t="s">
        <v>6</v>
      </c>
      <c r="B742">
        <v>39</v>
      </c>
      <c r="C742">
        <v>19</v>
      </c>
      <c r="D742">
        <v>2521.342774903891</v>
      </c>
      <c r="E742">
        <f t="shared" si="50"/>
        <v>80.375573296962941</v>
      </c>
      <c r="F742">
        <f t="shared" si="49"/>
        <v>9</v>
      </c>
    </row>
    <row r="743" spans="1:8" x14ac:dyDescent="0.25">
      <c r="A743" t="s">
        <v>5</v>
      </c>
      <c r="B743">
        <v>40</v>
      </c>
      <c r="C743">
        <v>1</v>
      </c>
      <c r="D743">
        <v>859.30497838676854</v>
      </c>
      <c r="E743">
        <f>D743*100/$D$743</f>
        <v>100</v>
      </c>
      <c r="F743">
        <f t="shared" si="49"/>
        <v>0</v>
      </c>
      <c r="H743">
        <f>(3*D743/4/PI())^(1/3)</f>
        <v>5.8977483738023997</v>
      </c>
    </row>
    <row r="744" spans="1:8" x14ac:dyDescent="0.25">
      <c r="A744" t="s">
        <v>5</v>
      </c>
      <c r="B744">
        <v>40</v>
      </c>
      <c r="C744">
        <v>2</v>
      </c>
      <c r="D744">
        <v>850.53309712765304</v>
      </c>
      <c r="E744">
        <f t="shared" ref="E744:E761" si="51">D744*100/$D$743</f>
        <v>98.979188823555575</v>
      </c>
      <c r="F744">
        <f t="shared" si="49"/>
        <v>0.5</v>
      </c>
    </row>
    <row r="745" spans="1:8" x14ac:dyDescent="0.25">
      <c r="A745" t="s">
        <v>5</v>
      </c>
      <c r="B745">
        <v>40</v>
      </c>
      <c r="C745">
        <v>3</v>
      </c>
      <c r="D745">
        <v>839.73138339970058</v>
      </c>
      <c r="E745">
        <f t="shared" si="51"/>
        <v>97.722159712862975</v>
      </c>
      <c r="F745">
        <f t="shared" si="49"/>
        <v>1</v>
      </c>
    </row>
    <row r="746" spans="1:8" x14ac:dyDescent="0.25">
      <c r="A746" t="s">
        <v>5</v>
      </c>
      <c r="B746">
        <v>40</v>
      </c>
      <c r="C746">
        <v>4</v>
      </c>
      <c r="D746">
        <v>852.53143278780931</v>
      </c>
      <c r="E746">
        <f t="shared" si="51"/>
        <v>99.211741375957615</v>
      </c>
      <c r="F746">
        <f t="shared" si="49"/>
        <v>1.5</v>
      </c>
    </row>
    <row r="747" spans="1:8" x14ac:dyDescent="0.25">
      <c r="A747" t="s">
        <v>5</v>
      </c>
      <c r="B747">
        <v>40</v>
      </c>
      <c r="C747">
        <v>5</v>
      </c>
      <c r="D747">
        <v>856.30799538421127</v>
      </c>
      <c r="E747">
        <f t="shared" si="51"/>
        <v>99.651231742171007</v>
      </c>
      <c r="F747">
        <f t="shared" si="49"/>
        <v>2</v>
      </c>
    </row>
    <row r="748" spans="1:8" x14ac:dyDescent="0.25">
      <c r="A748" t="s">
        <v>5</v>
      </c>
      <c r="B748">
        <v>40</v>
      </c>
      <c r="C748">
        <v>6</v>
      </c>
      <c r="D748">
        <v>848.79518447976852</v>
      </c>
      <c r="E748">
        <f t="shared" si="51"/>
        <v>98.776942509197283</v>
      </c>
      <c r="F748">
        <f t="shared" si="49"/>
        <v>2.5</v>
      </c>
    </row>
    <row r="749" spans="1:8" x14ac:dyDescent="0.25">
      <c r="A749" t="s">
        <v>5</v>
      </c>
      <c r="B749">
        <v>40</v>
      </c>
      <c r="C749">
        <v>7</v>
      </c>
      <c r="D749">
        <v>833.82348442072714</v>
      </c>
      <c r="E749">
        <f t="shared" si="51"/>
        <v>97.034639085429305</v>
      </c>
      <c r="F749">
        <f t="shared" si="49"/>
        <v>3</v>
      </c>
    </row>
    <row r="750" spans="1:8" x14ac:dyDescent="0.25">
      <c r="A750" t="s">
        <v>5</v>
      </c>
      <c r="B750">
        <v>40</v>
      </c>
      <c r="C750">
        <v>8</v>
      </c>
      <c r="D750">
        <v>852.93827131440901</v>
      </c>
      <c r="E750">
        <f t="shared" si="51"/>
        <v>99.259086443987314</v>
      </c>
      <c r="F750">
        <f t="shared" si="49"/>
        <v>3.5</v>
      </c>
    </row>
    <row r="751" spans="1:8" x14ac:dyDescent="0.25">
      <c r="A751" t="s">
        <v>6</v>
      </c>
      <c r="B751">
        <v>40</v>
      </c>
      <c r="C751">
        <v>9</v>
      </c>
      <c r="D751">
        <v>836.28555261136978</v>
      </c>
      <c r="E751">
        <f t="shared" si="51"/>
        <v>97.321157638512148</v>
      </c>
      <c r="F751">
        <f t="shared" si="49"/>
        <v>4</v>
      </c>
    </row>
    <row r="752" spans="1:8" x14ac:dyDescent="0.25">
      <c r="A752" t="s">
        <v>6</v>
      </c>
      <c r="B752">
        <v>40</v>
      </c>
      <c r="C752">
        <v>10</v>
      </c>
      <c r="D752">
        <v>837.57368779814601</v>
      </c>
      <c r="E752">
        <f t="shared" si="51"/>
        <v>97.471061947130792</v>
      </c>
      <c r="F752">
        <f t="shared" si="49"/>
        <v>4.5</v>
      </c>
    </row>
    <row r="753" spans="1:6" x14ac:dyDescent="0.25">
      <c r="A753" t="s">
        <v>6</v>
      </c>
      <c r="B753">
        <v>40</v>
      </c>
      <c r="C753">
        <v>11</v>
      </c>
      <c r="D753">
        <v>833.05317405395624</v>
      </c>
      <c r="E753">
        <f t="shared" si="51"/>
        <v>96.944995665904713</v>
      </c>
      <c r="F753">
        <f t="shared" si="49"/>
        <v>5</v>
      </c>
    </row>
    <row r="754" spans="1:6" x14ac:dyDescent="0.25">
      <c r="A754" t="s">
        <v>6</v>
      </c>
      <c r="B754">
        <v>40</v>
      </c>
      <c r="C754">
        <v>12</v>
      </c>
      <c r="D754">
        <v>831.03490912737004</v>
      </c>
      <c r="E754">
        <f t="shared" si="51"/>
        <v>96.710123882620607</v>
      </c>
      <c r="F754">
        <f t="shared" si="49"/>
        <v>5.5</v>
      </c>
    </row>
    <row r="755" spans="1:6" x14ac:dyDescent="0.25">
      <c r="A755" t="s">
        <v>6</v>
      </c>
      <c r="B755">
        <v>40</v>
      </c>
      <c r="C755">
        <v>13</v>
      </c>
      <c r="D755">
        <v>828.73483059874036</v>
      </c>
      <c r="E755">
        <f t="shared" si="51"/>
        <v>96.442456571656365</v>
      </c>
      <c r="F755">
        <f t="shared" si="49"/>
        <v>6</v>
      </c>
    </row>
    <row r="756" spans="1:6" x14ac:dyDescent="0.25">
      <c r="A756" t="s">
        <v>6</v>
      </c>
      <c r="B756">
        <v>40</v>
      </c>
      <c r="C756">
        <v>14</v>
      </c>
      <c r="D756">
        <v>827.79193139616518</v>
      </c>
      <c r="E756">
        <f t="shared" si="51"/>
        <v>96.332728451106505</v>
      </c>
      <c r="F756">
        <f t="shared" si="49"/>
        <v>6.5</v>
      </c>
    </row>
    <row r="757" spans="1:6" x14ac:dyDescent="0.25">
      <c r="A757" t="s">
        <v>6</v>
      </c>
      <c r="B757">
        <v>40</v>
      </c>
      <c r="C757">
        <v>15</v>
      </c>
      <c r="D757">
        <v>827.56242518184592</v>
      </c>
      <c r="E757">
        <f t="shared" si="51"/>
        <v>96.306020097251718</v>
      </c>
      <c r="F757">
        <f t="shared" si="49"/>
        <v>7</v>
      </c>
    </row>
    <row r="758" spans="1:6" x14ac:dyDescent="0.25">
      <c r="A758" t="s">
        <v>6</v>
      </c>
      <c r="B758">
        <v>40</v>
      </c>
      <c r="C758">
        <v>16</v>
      </c>
      <c r="D758">
        <v>836.75978860561906</v>
      </c>
      <c r="E758">
        <f t="shared" si="51"/>
        <v>97.376345960025148</v>
      </c>
      <c r="F758">
        <f t="shared" si="49"/>
        <v>7.5</v>
      </c>
    </row>
    <row r="759" spans="1:6" x14ac:dyDescent="0.25">
      <c r="A759" t="s">
        <v>6</v>
      </c>
      <c r="B759">
        <v>40</v>
      </c>
      <c r="C759">
        <v>17</v>
      </c>
      <c r="D759">
        <v>833.16653669999448</v>
      </c>
      <c r="E759">
        <f t="shared" si="51"/>
        <v>96.958188030535382</v>
      </c>
      <c r="F759">
        <f t="shared" si="49"/>
        <v>8</v>
      </c>
    </row>
    <row r="760" spans="1:6" x14ac:dyDescent="0.25">
      <c r="A760" t="s">
        <v>6</v>
      </c>
      <c r="B760">
        <v>40</v>
      </c>
      <c r="C760">
        <v>18</v>
      </c>
      <c r="D760">
        <v>824.23645818522448</v>
      </c>
      <c r="E760">
        <f t="shared" si="51"/>
        <v>95.918966946126559</v>
      </c>
      <c r="F760">
        <f t="shared" si="49"/>
        <v>8.5</v>
      </c>
    </row>
    <row r="761" spans="1:6" x14ac:dyDescent="0.25">
      <c r="A761" t="s">
        <v>6</v>
      </c>
      <c r="B761">
        <v>40</v>
      </c>
      <c r="C761">
        <v>19</v>
      </c>
      <c r="D761">
        <v>826.19504420726184</v>
      </c>
      <c r="E761">
        <f t="shared" si="51"/>
        <v>96.146893709185036</v>
      </c>
      <c r="F761">
        <f t="shared" si="49"/>
        <v>9</v>
      </c>
    </row>
    <row r="762" spans="1:6" x14ac:dyDescent="0.25">
      <c r="A762" t="s">
        <v>5</v>
      </c>
      <c r="B762">
        <v>41</v>
      </c>
      <c r="C762">
        <v>1</v>
      </c>
      <c r="D762">
        <v>2322.1155642312697</v>
      </c>
      <c r="E762">
        <f>D762*100/$D$762</f>
        <v>100</v>
      </c>
      <c r="F762">
        <f t="shared" si="49"/>
        <v>0</v>
      </c>
    </row>
    <row r="763" spans="1:6" x14ac:dyDescent="0.25">
      <c r="A763" t="s">
        <v>5</v>
      </c>
      <c r="B763">
        <v>41</v>
      </c>
      <c r="C763">
        <v>2</v>
      </c>
      <c r="D763">
        <v>2335.0581127402925</v>
      </c>
      <c r="E763">
        <f t="shared" ref="E763:E780" si="52">D763*100/$D$762</f>
        <v>100.55736022394335</v>
      </c>
      <c r="F763">
        <f t="shared" si="49"/>
        <v>0.5</v>
      </c>
    </row>
    <row r="764" spans="1:6" x14ac:dyDescent="0.25">
      <c r="A764" t="s">
        <v>5</v>
      </c>
      <c r="B764">
        <v>41</v>
      </c>
      <c r="C764">
        <v>3</v>
      </c>
      <c r="D764">
        <v>2341.1125566114883</v>
      </c>
      <c r="E764">
        <f t="shared" si="52"/>
        <v>100.81808987773215</v>
      </c>
      <c r="F764">
        <f t="shared" si="49"/>
        <v>1</v>
      </c>
    </row>
    <row r="765" spans="1:6" x14ac:dyDescent="0.25">
      <c r="A765" t="s">
        <v>5</v>
      </c>
      <c r="B765">
        <v>41</v>
      </c>
      <c r="C765">
        <v>4</v>
      </c>
      <c r="D765">
        <v>2339.2487965442247</v>
      </c>
      <c r="E765">
        <f t="shared" si="52"/>
        <v>100.73782858083666</v>
      </c>
      <c r="F765">
        <f t="shared" si="49"/>
        <v>1.5</v>
      </c>
    </row>
    <row r="766" spans="1:6" x14ac:dyDescent="0.25">
      <c r="A766" t="s">
        <v>5</v>
      </c>
      <c r="B766">
        <v>41</v>
      </c>
      <c r="C766">
        <v>5</v>
      </c>
      <c r="D766">
        <v>2349.9184186028997</v>
      </c>
      <c r="E766">
        <f t="shared" si="52"/>
        <v>101.19730709357844</v>
      </c>
      <c r="F766">
        <f t="shared" si="49"/>
        <v>2</v>
      </c>
    </row>
    <row r="767" spans="1:6" x14ac:dyDescent="0.25">
      <c r="A767" t="s">
        <v>5</v>
      </c>
      <c r="B767">
        <v>41</v>
      </c>
      <c r="C767">
        <v>6</v>
      </c>
      <c r="D767">
        <v>2335.6082510039864</v>
      </c>
      <c r="E767">
        <f t="shared" si="52"/>
        <v>100.58105147653077</v>
      </c>
      <c r="F767">
        <f t="shared" si="49"/>
        <v>2.5</v>
      </c>
    </row>
    <row r="768" spans="1:6" x14ac:dyDescent="0.25">
      <c r="A768" t="s">
        <v>5</v>
      </c>
      <c r="B768">
        <v>41</v>
      </c>
      <c r="C768">
        <v>7</v>
      </c>
      <c r="D768">
        <v>2331.132213731019</v>
      </c>
      <c r="E768">
        <f t="shared" si="52"/>
        <v>100.38829460680758</v>
      </c>
      <c r="F768">
        <f t="shared" si="49"/>
        <v>3</v>
      </c>
    </row>
    <row r="769" spans="1:6" x14ac:dyDescent="0.25">
      <c r="A769" t="s">
        <v>5</v>
      </c>
      <c r="B769">
        <v>41</v>
      </c>
      <c r="C769">
        <v>8</v>
      </c>
      <c r="D769">
        <v>2354.0601638719795</v>
      </c>
      <c r="E769">
        <f t="shared" si="52"/>
        <v>101.37566795265356</v>
      </c>
      <c r="F769">
        <f t="shared" si="49"/>
        <v>3.5</v>
      </c>
    </row>
    <row r="770" spans="1:6" x14ac:dyDescent="0.25">
      <c r="A770" t="s">
        <v>6</v>
      </c>
      <c r="B770">
        <v>41</v>
      </c>
      <c r="C770">
        <v>9</v>
      </c>
      <c r="D770">
        <v>1945.2474488705004</v>
      </c>
      <c r="E770">
        <f t="shared" si="52"/>
        <v>83.770484072116773</v>
      </c>
      <c r="F770">
        <f t="shared" si="49"/>
        <v>4</v>
      </c>
    </row>
    <row r="771" spans="1:6" x14ac:dyDescent="0.25">
      <c r="A771" t="s">
        <v>6</v>
      </c>
      <c r="B771">
        <v>41</v>
      </c>
      <c r="C771">
        <v>10</v>
      </c>
      <c r="D771">
        <v>1928.5059937855458</v>
      </c>
      <c r="E771">
        <f t="shared" si="52"/>
        <v>83.049527055901407</v>
      </c>
      <c r="F771">
        <f t="shared" ref="F771:F834" si="53">C771*0.5-0.5</f>
        <v>4.5</v>
      </c>
    </row>
    <row r="772" spans="1:6" x14ac:dyDescent="0.25">
      <c r="A772" t="s">
        <v>6</v>
      </c>
      <c r="B772">
        <v>41</v>
      </c>
      <c r="C772">
        <v>11</v>
      </c>
      <c r="D772">
        <v>1921.3715277934357</v>
      </c>
      <c r="E772">
        <f t="shared" si="52"/>
        <v>82.742287136320911</v>
      </c>
      <c r="F772">
        <f t="shared" si="53"/>
        <v>5</v>
      </c>
    </row>
    <row r="773" spans="1:6" x14ac:dyDescent="0.25">
      <c r="A773" t="s">
        <v>6</v>
      </c>
      <c r="B773">
        <v>41</v>
      </c>
      <c r="C773">
        <v>12</v>
      </c>
      <c r="D773">
        <v>1914.8791584230432</v>
      </c>
      <c r="E773">
        <f t="shared" si="52"/>
        <v>82.462698580505787</v>
      </c>
      <c r="F773">
        <f t="shared" si="53"/>
        <v>5.5</v>
      </c>
    </row>
    <row r="774" spans="1:6" x14ac:dyDescent="0.25">
      <c r="A774" t="s">
        <v>6</v>
      </c>
      <c r="B774">
        <v>41</v>
      </c>
      <c r="C774">
        <v>13</v>
      </c>
      <c r="D774">
        <v>1914.5444313673836</v>
      </c>
      <c r="E774">
        <f t="shared" si="52"/>
        <v>82.448283834710381</v>
      </c>
      <c r="F774">
        <f t="shared" si="53"/>
        <v>6</v>
      </c>
    </row>
    <row r="775" spans="1:6" x14ac:dyDescent="0.25">
      <c r="A775" t="s">
        <v>6</v>
      </c>
      <c r="B775">
        <v>41</v>
      </c>
      <c r="C775">
        <v>14</v>
      </c>
      <c r="D775">
        <v>1915.5642363632526</v>
      </c>
      <c r="E775">
        <f t="shared" si="52"/>
        <v>82.492200899458467</v>
      </c>
      <c r="F775">
        <f t="shared" si="53"/>
        <v>6.5</v>
      </c>
    </row>
    <row r="776" spans="1:6" x14ac:dyDescent="0.25">
      <c r="A776" t="s">
        <v>6</v>
      </c>
      <c r="B776">
        <v>41</v>
      </c>
      <c r="C776">
        <v>15</v>
      </c>
      <c r="D776">
        <v>1906.0059378746921</v>
      </c>
      <c r="E776">
        <f t="shared" si="52"/>
        <v>82.080580623715434</v>
      </c>
      <c r="F776">
        <f t="shared" si="53"/>
        <v>7</v>
      </c>
    </row>
    <row r="777" spans="1:6" x14ac:dyDescent="0.25">
      <c r="A777" t="s">
        <v>6</v>
      </c>
      <c r="B777">
        <v>41</v>
      </c>
      <c r="C777">
        <v>16</v>
      </c>
      <c r="D777">
        <v>1911.056152300077</v>
      </c>
      <c r="E777">
        <f t="shared" si="52"/>
        <v>82.29806396102974</v>
      </c>
      <c r="F777">
        <f t="shared" si="53"/>
        <v>7.5</v>
      </c>
    </row>
    <row r="778" spans="1:6" x14ac:dyDescent="0.25">
      <c r="A778" t="s">
        <v>6</v>
      </c>
      <c r="B778">
        <v>41</v>
      </c>
      <c r="C778">
        <v>17</v>
      </c>
      <c r="D778">
        <v>1907.5359252313622</v>
      </c>
      <c r="E778">
        <f t="shared" si="52"/>
        <v>82.146468272902126</v>
      </c>
      <c r="F778">
        <f t="shared" si="53"/>
        <v>8</v>
      </c>
    </row>
    <row r="779" spans="1:6" x14ac:dyDescent="0.25">
      <c r="A779" t="s">
        <v>6</v>
      </c>
      <c r="B779">
        <v>41</v>
      </c>
      <c r="C779">
        <v>18</v>
      </c>
      <c r="D779">
        <v>1911.7658874023207</v>
      </c>
      <c r="E779">
        <f t="shared" si="52"/>
        <v>82.328628120418543</v>
      </c>
      <c r="F779">
        <f t="shared" si="53"/>
        <v>8.5</v>
      </c>
    </row>
    <row r="780" spans="1:6" x14ac:dyDescent="0.25">
      <c r="A780" t="s">
        <v>6</v>
      </c>
      <c r="B780">
        <v>41</v>
      </c>
      <c r="C780">
        <v>19</v>
      </c>
      <c r="D780">
        <v>1911.1989483473074</v>
      </c>
      <c r="E780">
        <f t="shared" si="52"/>
        <v>82.304213355548683</v>
      </c>
      <c r="F780">
        <f t="shared" si="53"/>
        <v>9</v>
      </c>
    </row>
    <row r="781" spans="1:6" x14ac:dyDescent="0.25">
      <c r="A781" t="s">
        <v>5</v>
      </c>
      <c r="B781">
        <v>42</v>
      </c>
      <c r="C781">
        <v>1</v>
      </c>
      <c r="D781">
        <v>2009.0775895345573</v>
      </c>
      <c r="E781">
        <f>D781*100/$D$781</f>
        <v>100</v>
      </c>
      <c r="F781">
        <f t="shared" si="53"/>
        <v>0</v>
      </c>
    </row>
    <row r="782" spans="1:6" x14ac:dyDescent="0.25">
      <c r="A782" t="s">
        <v>5</v>
      </c>
      <c r="B782">
        <v>42</v>
      </c>
      <c r="C782">
        <v>2</v>
      </c>
      <c r="D782">
        <v>2009.2637498260754</v>
      </c>
      <c r="E782">
        <f t="shared" ref="E782:E799" si="54">D782*100/$D$781</f>
        <v>100.00926595829289</v>
      </c>
      <c r="F782">
        <f t="shared" si="53"/>
        <v>0.5</v>
      </c>
    </row>
    <row r="783" spans="1:6" x14ac:dyDescent="0.25">
      <c r="A783" t="s">
        <v>5</v>
      </c>
      <c r="B783">
        <v>42</v>
      </c>
      <c r="C783">
        <v>3</v>
      </c>
      <c r="D783">
        <v>2003.1932901365267</v>
      </c>
      <c r="E783">
        <f t="shared" si="54"/>
        <v>99.707114377827793</v>
      </c>
      <c r="F783">
        <f t="shared" si="53"/>
        <v>1</v>
      </c>
    </row>
    <row r="784" spans="1:6" x14ac:dyDescent="0.25">
      <c r="A784" t="s">
        <v>5</v>
      </c>
      <c r="B784">
        <v>42</v>
      </c>
      <c r="C784">
        <v>4</v>
      </c>
      <c r="D784">
        <v>2002.2312299698747</v>
      </c>
      <c r="E784">
        <f t="shared" si="54"/>
        <v>99.659228712701491</v>
      </c>
      <c r="F784">
        <f t="shared" si="53"/>
        <v>1.5</v>
      </c>
    </row>
    <row r="785" spans="1:6" x14ac:dyDescent="0.25">
      <c r="A785" t="s">
        <v>5</v>
      </c>
      <c r="B785">
        <v>42</v>
      </c>
      <c r="C785">
        <v>5</v>
      </c>
      <c r="D785">
        <v>2005.2840463731925</v>
      </c>
      <c r="E785">
        <f t="shared" si="54"/>
        <v>99.811179857805101</v>
      </c>
      <c r="F785">
        <f t="shared" si="53"/>
        <v>2</v>
      </c>
    </row>
    <row r="786" spans="1:6" x14ac:dyDescent="0.25">
      <c r="A786" t="s">
        <v>5</v>
      </c>
      <c r="B786">
        <v>42</v>
      </c>
      <c r="C786">
        <v>6</v>
      </c>
      <c r="D786">
        <v>1998.8398413131986</v>
      </c>
      <c r="E786">
        <f t="shared" si="54"/>
        <v>99.490425443263717</v>
      </c>
      <c r="F786">
        <f t="shared" si="53"/>
        <v>2.5</v>
      </c>
    </row>
    <row r="787" spans="1:6" x14ac:dyDescent="0.25">
      <c r="A787" t="s">
        <v>5</v>
      </c>
      <c r="B787">
        <v>42</v>
      </c>
      <c r="C787">
        <v>7</v>
      </c>
      <c r="D787">
        <v>2001.1526997934077</v>
      </c>
      <c r="E787">
        <f t="shared" si="54"/>
        <v>99.605545859332125</v>
      </c>
      <c r="F787">
        <f t="shared" si="53"/>
        <v>3</v>
      </c>
    </row>
    <row r="788" spans="1:6" x14ac:dyDescent="0.25">
      <c r="A788" t="s">
        <v>5</v>
      </c>
      <c r="B788">
        <v>42</v>
      </c>
      <c r="C788">
        <v>8</v>
      </c>
      <c r="D788">
        <v>2006.8831956018682</v>
      </c>
      <c r="E788">
        <f t="shared" si="54"/>
        <v>99.890776048465227</v>
      </c>
      <c r="F788">
        <f t="shared" si="53"/>
        <v>3.5</v>
      </c>
    </row>
    <row r="789" spans="1:6" x14ac:dyDescent="0.25">
      <c r="A789" t="s">
        <v>6</v>
      </c>
      <c r="B789">
        <v>42</v>
      </c>
      <c r="C789">
        <v>9</v>
      </c>
      <c r="D789">
        <v>1686.90031741093</v>
      </c>
      <c r="E789">
        <f t="shared" si="54"/>
        <v>83.96392086588024</v>
      </c>
      <c r="F789">
        <f t="shared" si="53"/>
        <v>4</v>
      </c>
    </row>
    <row r="790" spans="1:6" x14ac:dyDescent="0.25">
      <c r="A790" t="s">
        <v>6</v>
      </c>
      <c r="B790">
        <v>42</v>
      </c>
      <c r="C790">
        <v>10</v>
      </c>
      <c r="D790">
        <v>1676.6001503005436</v>
      </c>
      <c r="E790">
        <f t="shared" si="54"/>
        <v>83.45123946601592</v>
      </c>
      <c r="F790">
        <f t="shared" si="53"/>
        <v>4.5</v>
      </c>
    </row>
    <row r="791" spans="1:6" x14ac:dyDescent="0.25">
      <c r="A791" t="s">
        <v>6</v>
      </c>
      <c r="B791">
        <v>42</v>
      </c>
      <c r="C791">
        <v>11</v>
      </c>
      <c r="D791">
        <v>1671.783831835749</v>
      </c>
      <c r="E791">
        <f t="shared" si="54"/>
        <v>83.211511618277058</v>
      </c>
      <c r="F791">
        <f t="shared" si="53"/>
        <v>5</v>
      </c>
    </row>
    <row r="792" spans="1:6" x14ac:dyDescent="0.25">
      <c r="A792" t="s">
        <v>6</v>
      </c>
      <c r="B792">
        <v>42</v>
      </c>
      <c r="C792">
        <v>12</v>
      </c>
      <c r="D792">
        <v>1673.8522771385162</v>
      </c>
      <c r="E792">
        <f t="shared" si="54"/>
        <v>83.314466591919796</v>
      </c>
      <c r="F792">
        <f t="shared" si="53"/>
        <v>5.5</v>
      </c>
    </row>
    <row r="793" spans="1:6" x14ac:dyDescent="0.25">
      <c r="A793" t="s">
        <v>6</v>
      </c>
      <c r="B793">
        <v>42</v>
      </c>
      <c r="C793">
        <v>13</v>
      </c>
      <c r="D793">
        <v>1664.6324186378895</v>
      </c>
      <c r="E793">
        <f t="shared" si="54"/>
        <v>82.855556565315865</v>
      </c>
      <c r="F793">
        <f t="shared" si="53"/>
        <v>6</v>
      </c>
    </row>
    <row r="794" spans="1:6" x14ac:dyDescent="0.25">
      <c r="A794" t="s">
        <v>6</v>
      </c>
      <c r="B794">
        <v>42</v>
      </c>
      <c r="C794">
        <v>14</v>
      </c>
      <c r="D794">
        <v>1673.7298257056025</v>
      </c>
      <c r="E794">
        <f t="shared" si="54"/>
        <v>83.308371683811131</v>
      </c>
      <c r="F794">
        <f t="shared" si="53"/>
        <v>6.5</v>
      </c>
    </row>
    <row r="795" spans="1:6" x14ac:dyDescent="0.25">
      <c r="A795" t="s">
        <v>6</v>
      </c>
      <c r="B795">
        <v>42</v>
      </c>
      <c r="C795">
        <v>15</v>
      </c>
      <c r="D795">
        <v>1663.4047540442541</v>
      </c>
      <c r="E795">
        <f t="shared" si="54"/>
        <v>82.794450682694375</v>
      </c>
      <c r="F795">
        <f t="shared" si="53"/>
        <v>7</v>
      </c>
    </row>
    <row r="796" spans="1:6" x14ac:dyDescent="0.25">
      <c r="A796" t="s">
        <v>6</v>
      </c>
      <c r="B796">
        <v>42</v>
      </c>
      <c r="C796">
        <v>16</v>
      </c>
      <c r="D796">
        <v>1670.03984879789</v>
      </c>
      <c r="E796">
        <f t="shared" si="54"/>
        <v>83.124706457195003</v>
      </c>
      <c r="F796">
        <f t="shared" si="53"/>
        <v>7.5</v>
      </c>
    </row>
    <row r="797" spans="1:6" x14ac:dyDescent="0.25">
      <c r="A797" t="s">
        <v>6</v>
      </c>
      <c r="B797">
        <v>42</v>
      </c>
      <c r="C797">
        <v>17</v>
      </c>
      <c r="D797">
        <v>1667.3086550623082</v>
      </c>
      <c r="E797">
        <f t="shared" si="54"/>
        <v>82.988763786299231</v>
      </c>
      <c r="F797">
        <f t="shared" si="53"/>
        <v>8</v>
      </c>
    </row>
    <row r="798" spans="1:6" x14ac:dyDescent="0.25">
      <c r="A798" t="s">
        <v>6</v>
      </c>
      <c r="B798">
        <v>42</v>
      </c>
      <c r="C798">
        <v>18</v>
      </c>
      <c r="D798">
        <v>1671.9413266379972</v>
      </c>
      <c r="E798">
        <f t="shared" si="54"/>
        <v>83.219350778052103</v>
      </c>
      <c r="F798">
        <f t="shared" si="53"/>
        <v>8.5</v>
      </c>
    </row>
    <row r="799" spans="1:6" x14ac:dyDescent="0.25">
      <c r="A799" t="s">
        <v>6</v>
      </c>
      <c r="B799">
        <v>42</v>
      </c>
      <c r="C799">
        <v>19</v>
      </c>
      <c r="D799">
        <v>1652.7734218455848</v>
      </c>
      <c r="E799">
        <f t="shared" si="54"/>
        <v>82.265285843364694</v>
      </c>
      <c r="F799">
        <f t="shared" si="53"/>
        <v>9</v>
      </c>
    </row>
    <row r="800" spans="1:6" x14ac:dyDescent="0.25">
      <c r="A800" t="s">
        <v>5</v>
      </c>
      <c r="B800">
        <v>43</v>
      </c>
      <c r="C800">
        <v>1</v>
      </c>
      <c r="D800">
        <v>2252.4290803863823</v>
      </c>
      <c r="E800">
        <f>D800*100/$D$800</f>
        <v>100</v>
      </c>
      <c r="F800">
        <f t="shared" si="53"/>
        <v>0</v>
      </c>
    </row>
    <row r="801" spans="1:6" x14ac:dyDescent="0.25">
      <c r="A801" t="s">
        <v>5</v>
      </c>
      <c r="B801">
        <v>43</v>
      </c>
      <c r="C801">
        <v>2</v>
      </c>
      <c r="D801">
        <v>2242.6350674235323</v>
      </c>
      <c r="E801">
        <f t="shared" ref="E801:E818" si="55">D801*100/$D$800</f>
        <v>99.565179962906086</v>
      </c>
      <c r="F801">
        <f t="shared" si="53"/>
        <v>0.5</v>
      </c>
    </row>
    <row r="802" spans="1:6" x14ac:dyDescent="0.25">
      <c r="A802" t="s">
        <v>5</v>
      </c>
      <c r="B802">
        <v>43</v>
      </c>
      <c r="C802">
        <v>3</v>
      </c>
      <c r="D802">
        <v>2242.0151455448599</v>
      </c>
      <c r="E802">
        <f t="shared" si="55"/>
        <v>99.537657592320912</v>
      </c>
      <c r="F802">
        <f t="shared" si="53"/>
        <v>1</v>
      </c>
    </row>
    <row r="803" spans="1:6" x14ac:dyDescent="0.25">
      <c r="A803" t="s">
        <v>5</v>
      </c>
      <c r="B803">
        <v>43</v>
      </c>
      <c r="C803">
        <v>4</v>
      </c>
      <c r="D803">
        <v>2232.0906712799688</v>
      </c>
      <c r="E803">
        <f t="shared" si="55"/>
        <v>99.097045528158219</v>
      </c>
      <c r="F803">
        <f t="shared" si="53"/>
        <v>1.5</v>
      </c>
    </row>
    <row r="804" spans="1:6" x14ac:dyDescent="0.25">
      <c r="A804" t="s">
        <v>5</v>
      </c>
      <c r="B804">
        <v>43</v>
      </c>
      <c r="C804">
        <v>5</v>
      </c>
      <c r="D804">
        <v>2234.048386724533</v>
      </c>
      <c r="E804">
        <f t="shared" si="55"/>
        <v>99.183961269994953</v>
      </c>
      <c r="F804">
        <f t="shared" si="53"/>
        <v>2</v>
      </c>
    </row>
    <row r="805" spans="1:6" x14ac:dyDescent="0.25">
      <c r="A805" t="s">
        <v>5</v>
      </c>
      <c r="B805">
        <v>43</v>
      </c>
      <c r="C805">
        <v>6</v>
      </c>
      <c r="D805">
        <v>2233.988472477396</v>
      </c>
      <c r="E805">
        <f t="shared" si="55"/>
        <v>99.181301286261899</v>
      </c>
      <c r="F805">
        <f t="shared" si="53"/>
        <v>2.5</v>
      </c>
    </row>
    <row r="806" spans="1:6" x14ac:dyDescent="0.25">
      <c r="A806" t="s">
        <v>5</v>
      </c>
      <c r="B806">
        <v>43</v>
      </c>
      <c r="C806">
        <v>7</v>
      </c>
      <c r="D806">
        <v>2218.6548371778663</v>
      </c>
      <c r="E806">
        <f t="shared" si="55"/>
        <v>98.500541326578741</v>
      </c>
      <c r="F806">
        <f t="shared" si="53"/>
        <v>3</v>
      </c>
    </row>
    <row r="807" spans="1:6" x14ac:dyDescent="0.25">
      <c r="A807" t="s">
        <v>5</v>
      </c>
      <c r="B807">
        <v>43</v>
      </c>
      <c r="C807">
        <v>8</v>
      </c>
      <c r="D807">
        <v>2238.0749557218669</v>
      </c>
      <c r="E807">
        <f t="shared" si="55"/>
        <v>99.362726898284706</v>
      </c>
      <c r="F807">
        <f t="shared" si="53"/>
        <v>3.5</v>
      </c>
    </row>
    <row r="808" spans="1:6" x14ac:dyDescent="0.25">
      <c r="A808" t="s">
        <v>6</v>
      </c>
      <c r="B808">
        <v>43</v>
      </c>
      <c r="C808">
        <v>9</v>
      </c>
      <c r="D808">
        <v>1841.5042380025754</v>
      </c>
      <c r="E808">
        <f t="shared" si="55"/>
        <v>81.756369336462456</v>
      </c>
      <c r="F808">
        <f t="shared" si="53"/>
        <v>4</v>
      </c>
    </row>
    <row r="809" spans="1:6" x14ac:dyDescent="0.25">
      <c r="A809" t="s">
        <v>6</v>
      </c>
      <c r="B809">
        <v>43</v>
      </c>
      <c r="C809">
        <v>10</v>
      </c>
      <c r="D809">
        <v>1818.5456639003933</v>
      </c>
      <c r="E809">
        <f t="shared" si="55"/>
        <v>80.737088671774714</v>
      </c>
      <c r="F809">
        <f t="shared" si="53"/>
        <v>4.5</v>
      </c>
    </row>
    <row r="810" spans="1:6" x14ac:dyDescent="0.25">
      <c r="A810" t="s">
        <v>6</v>
      </c>
      <c r="B810">
        <v>43</v>
      </c>
      <c r="C810">
        <v>11</v>
      </c>
      <c r="D810">
        <v>1807.2185112741579</v>
      </c>
      <c r="E810">
        <f t="shared" si="55"/>
        <v>80.234202577607775</v>
      </c>
      <c r="F810">
        <f t="shared" si="53"/>
        <v>5</v>
      </c>
    </row>
    <row r="811" spans="1:6" x14ac:dyDescent="0.25">
      <c r="A811" t="s">
        <v>6</v>
      </c>
      <c r="B811">
        <v>43</v>
      </c>
      <c r="C811">
        <v>12</v>
      </c>
      <c r="D811">
        <v>1806.6421079081956</v>
      </c>
      <c r="E811">
        <f t="shared" si="55"/>
        <v>80.208612277296808</v>
      </c>
      <c r="F811">
        <f t="shared" si="53"/>
        <v>5.5</v>
      </c>
    </row>
    <row r="812" spans="1:6" x14ac:dyDescent="0.25">
      <c r="A812" t="s">
        <v>6</v>
      </c>
      <c r="B812">
        <v>43</v>
      </c>
      <c r="C812">
        <v>13</v>
      </c>
      <c r="D812">
        <v>1810.1686389424517</v>
      </c>
      <c r="E812">
        <f t="shared" si="55"/>
        <v>80.365177962980965</v>
      </c>
      <c r="F812">
        <f t="shared" si="53"/>
        <v>6</v>
      </c>
    </row>
    <row r="813" spans="1:6" x14ac:dyDescent="0.25">
      <c r="A813" t="s">
        <v>6</v>
      </c>
      <c r="B813">
        <v>43</v>
      </c>
      <c r="C813">
        <v>14</v>
      </c>
      <c r="D813">
        <v>1802.1963289383004</v>
      </c>
      <c r="E813">
        <f t="shared" si="55"/>
        <v>80.011235187442665</v>
      </c>
      <c r="F813">
        <f t="shared" si="53"/>
        <v>6.5</v>
      </c>
    </row>
    <row r="814" spans="1:6" x14ac:dyDescent="0.25">
      <c r="A814" t="s">
        <v>6</v>
      </c>
      <c r="B814">
        <v>43</v>
      </c>
      <c r="C814">
        <v>15</v>
      </c>
      <c r="D814">
        <v>1794.4979964846809</v>
      </c>
      <c r="E814">
        <f t="shared" si="55"/>
        <v>79.669456060159376</v>
      </c>
      <c r="F814">
        <f t="shared" si="53"/>
        <v>7</v>
      </c>
    </row>
    <row r="815" spans="1:6" x14ac:dyDescent="0.25">
      <c r="A815" t="s">
        <v>6</v>
      </c>
      <c r="B815">
        <v>43</v>
      </c>
      <c r="C815">
        <v>16</v>
      </c>
      <c r="D815">
        <v>1800.0588437053736</v>
      </c>
      <c r="E815">
        <f t="shared" si="55"/>
        <v>79.916338293616377</v>
      </c>
      <c r="F815">
        <f t="shared" si="53"/>
        <v>7.5</v>
      </c>
    </row>
    <row r="816" spans="1:6" x14ac:dyDescent="0.25">
      <c r="A816" t="s">
        <v>6</v>
      </c>
      <c r="B816">
        <v>43</v>
      </c>
      <c r="C816">
        <v>17</v>
      </c>
      <c r="D816">
        <v>1797.4065731177106</v>
      </c>
      <c r="E816">
        <f t="shared" si="55"/>
        <v>79.798586724399016</v>
      </c>
      <c r="F816">
        <f t="shared" si="53"/>
        <v>8</v>
      </c>
    </row>
    <row r="817" spans="1:6" x14ac:dyDescent="0.25">
      <c r="A817" t="s">
        <v>6</v>
      </c>
      <c r="B817">
        <v>43</v>
      </c>
      <c r="C817">
        <v>18</v>
      </c>
      <c r="D817">
        <v>1796.595748105407</v>
      </c>
      <c r="E817">
        <f t="shared" si="55"/>
        <v>79.762588920101251</v>
      </c>
      <c r="F817">
        <f t="shared" si="53"/>
        <v>8.5</v>
      </c>
    </row>
    <row r="818" spans="1:6" x14ac:dyDescent="0.25">
      <c r="A818" t="s">
        <v>6</v>
      </c>
      <c r="B818">
        <v>43</v>
      </c>
      <c r="C818">
        <v>19</v>
      </c>
      <c r="D818">
        <v>1800.5837385788241</v>
      </c>
      <c r="E818">
        <f t="shared" si="55"/>
        <v>79.939641796400153</v>
      </c>
      <c r="F818">
        <f t="shared" si="53"/>
        <v>9</v>
      </c>
    </row>
    <row r="819" spans="1:6" x14ac:dyDescent="0.25">
      <c r="A819" t="s">
        <v>5</v>
      </c>
      <c r="B819">
        <v>44</v>
      </c>
      <c r="C819">
        <v>1</v>
      </c>
      <c r="D819">
        <v>1710.4906512245482</v>
      </c>
      <c r="E819">
        <f>D819*100/$D$819</f>
        <v>100</v>
      </c>
      <c r="F819">
        <f t="shared" si="53"/>
        <v>0</v>
      </c>
    </row>
    <row r="820" spans="1:6" x14ac:dyDescent="0.25">
      <c r="A820" t="s">
        <v>5</v>
      </c>
      <c r="B820">
        <v>44</v>
      </c>
      <c r="C820">
        <v>2</v>
      </c>
      <c r="D820">
        <v>1704.6812185218234</v>
      </c>
      <c r="E820">
        <f t="shared" ref="E820:E837" si="56">D820*100/$D$819</f>
        <v>99.660364545192593</v>
      </c>
      <c r="F820">
        <f t="shared" si="53"/>
        <v>0.5</v>
      </c>
    </row>
    <row r="821" spans="1:6" x14ac:dyDescent="0.25">
      <c r="A821" t="s">
        <v>5</v>
      </c>
      <c r="B821">
        <v>44</v>
      </c>
      <c r="C821">
        <v>3</v>
      </c>
      <c r="D821">
        <v>1722.4117589601099</v>
      </c>
      <c r="E821">
        <f t="shared" si="56"/>
        <v>100.69694082964016</v>
      </c>
      <c r="F821">
        <f t="shared" si="53"/>
        <v>1</v>
      </c>
    </row>
    <row r="822" spans="1:6" x14ac:dyDescent="0.25">
      <c r="A822" t="s">
        <v>5</v>
      </c>
      <c r="B822">
        <v>44</v>
      </c>
      <c r="C822">
        <v>4</v>
      </c>
      <c r="D822">
        <v>1713.401981804481</v>
      </c>
      <c r="E822">
        <f t="shared" si="56"/>
        <v>100.17020441344408</v>
      </c>
      <c r="F822">
        <f t="shared" si="53"/>
        <v>1.5</v>
      </c>
    </row>
    <row r="823" spans="1:6" x14ac:dyDescent="0.25">
      <c r="A823" t="s">
        <v>5</v>
      </c>
      <c r="B823">
        <v>44</v>
      </c>
      <c r="C823">
        <v>5</v>
      </c>
      <c r="D823">
        <v>1702.1192256242223</v>
      </c>
      <c r="E823">
        <f t="shared" si="56"/>
        <v>99.510583375925918</v>
      </c>
      <c r="F823">
        <f t="shared" si="53"/>
        <v>2</v>
      </c>
    </row>
    <row r="824" spans="1:6" x14ac:dyDescent="0.25">
      <c r="A824" t="s">
        <v>5</v>
      </c>
      <c r="B824">
        <v>44</v>
      </c>
      <c r="C824">
        <v>6</v>
      </c>
      <c r="D824">
        <v>1720.4907886414369</v>
      </c>
      <c r="E824">
        <f t="shared" si="56"/>
        <v>100.58463560790172</v>
      </c>
      <c r="F824">
        <f t="shared" si="53"/>
        <v>2.5</v>
      </c>
    </row>
    <row r="825" spans="1:6" x14ac:dyDescent="0.25">
      <c r="A825" t="s">
        <v>5</v>
      </c>
      <c r="B825">
        <v>44</v>
      </c>
      <c r="C825">
        <v>7</v>
      </c>
      <c r="D825">
        <v>1701.5263470616419</v>
      </c>
      <c r="E825">
        <f t="shared" si="56"/>
        <v>99.475922060346321</v>
      </c>
      <c r="F825">
        <f t="shared" si="53"/>
        <v>3</v>
      </c>
    </row>
    <row r="826" spans="1:6" x14ac:dyDescent="0.25">
      <c r="A826" t="s">
        <v>5</v>
      </c>
      <c r="B826">
        <v>44</v>
      </c>
      <c r="C826">
        <v>8</v>
      </c>
      <c r="D826">
        <v>1706.3908517341365</v>
      </c>
      <c r="E826">
        <f t="shared" si="56"/>
        <v>99.760314416949512</v>
      </c>
      <c r="F826">
        <f t="shared" si="53"/>
        <v>3.5</v>
      </c>
    </row>
    <row r="827" spans="1:6" x14ac:dyDescent="0.25">
      <c r="A827" t="s">
        <v>6</v>
      </c>
      <c r="B827">
        <v>44</v>
      </c>
      <c r="C827">
        <v>9</v>
      </c>
      <c r="D827">
        <v>1446.2064954291113</v>
      </c>
      <c r="E827">
        <f t="shared" si="56"/>
        <v>84.549219511592497</v>
      </c>
      <c r="F827">
        <f t="shared" si="53"/>
        <v>4</v>
      </c>
    </row>
    <row r="828" spans="1:6" x14ac:dyDescent="0.25">
      <c r="A828" t="s">
        <v>6</v>
      </c>
      <c r="B828">
        <v>44</v>
      </c>
      <c r="C828">
        <v>10</v>
      </c>
      <c r="D828">
        <v>1446.3677846105502</v>
      </c>
      <c r="E828">
        <f t="shared" si="56"/>
        <v>84.558648921880319</v>
      </c>
      <c r="F828">
        <f t="shared" si="53"/>
        <v>4.5</v>
      </c>
    </row>
    <row r="829" spans="1:6" x14ac:dyDescent="0.25">
      <c r="A829" t="s">
        <v>6</v>
      </c>
      <c r="B829">
        <v>44</v>
      </c>
      <c r="C829">
        <v>11</v>
      </c>
      <c r="D829">
        <v>1434.9259375529723</v>
      </c>
      <c r="E829">
        <f t="shared" si="56"/>
        <v>83.889726992994795</v>
      </c>
      <c r="F829">
        <f t="shared" si="53"/>
        <v>5</v>
      </c>
    </row>
    <row r="830" spans="1:6" x14ac:dyDescent="0.25">
      <c r="A830" t="s">
        <v>6</v>
      </c>
      <c r="B830">
        <v>44</v>
      </c>
      <c r="C830">
        <v>12</v>
      </c>
      <c r="D830">
        <v>1437.4559803647885</v>
      </c>
      <c r="E830">
        <f t="shared" si="56"/>
        <v>84.037640272146888</v>
      </c>
      <c r="F830">
        <f t="shared" si="53"/>
        <v>5.5</v>
      </c>
    </row>
    <row r="831" spans="1:6" x14ac:dyDescent="0.25">
      <c r="A831" t="s">
        <v>6</v>
      </c>
      <c r="B831">
        <v>44</v>
      </c>
      <c r="C831">
        <v>13</v>
      </c>
      <c r="D831">
        <v>1436.9714833942039</v>
      </c>
      <c r="E831">
        <f t="shared" si="56"/>
        <v>84.009315243288199</v>
      </c>
      <c r="F831">
        <f t="shared" si="53"/>
        <v>6</v>
      </c>
    </row>
    <row r="832" spans="1:6" x14ac:dyDescent="0.25">
      <c r="A832" t="s">
        <v>6</v>
      </c>
      <c r="B832">
        <v>44</v>
      </c>
      <c r="C832">
        <v>14</v>
      </c>
      <c r="D832">
        <v>1424.0427216775524</v>
      </c>
      <c r="E832">
        <f t="shared" si="56"/>
        <v>83.253464183395195</v>
      </c>
      <c r="F832">
        <f t="shared" si="53"/>
        <v>6.5</v>
      </c>
    </row>
    <row r="833" spans="1:6" x14ac:dyDescent="0.25">
      <c r="A833" t="s">
        <v>6</v>
      </c>
      <c r="B833">
        <v>44</v>
      </c>
      <c r="C833">
        <v>15</v>
      </c>
      <c r="D833">
        <v>1436.813810122339</v>
      </c>
      <c r="E833">
        <f t="shared" si="56"/>
        <v>84.000097229044627</v>
      </c>
      <c r="F833">
        <f t="shared" si="53"/>
        <v>7</v>
      </c>
    </row>
    <row r="834" spans="1:6" x14ac:dyDescent="0.25">
      <c r="A834" t="s">
        <v>6</v>
      </c>
      <c r="B834">
        <v>44</v>
      </c>
      <c r="C834">
        <v>16</v>
      </c>
      <c r="D834">
        <v>1438.2159278565157</v>
      </c>
      <c r="E834">
        <f t="shared" si="56"/>
        <v>84.082068898002461</v>
      </c>
      <c r="F834">
        <f t="shared" si="53"/>
        <v>7.5</v>
      </c>
    </row>
    <row r="835" spans="1:6" x14ac:dyDescent="0.25">
      <c r="A835" t="s">
        <v>6</v>
      </c>
      <c r="B835">
        <v>44</v>
      </c>
      <c r="C835">
        <v>17</v>
      </c>
      <c r="D835">
        <v>1428.1354624910762</v>
      </c>
      <c r="E835">
        <f t="shared" si="56"/>
        <v>83.492737096731119</v>
      </c>
      <c r="F835">
        <f t="shared" ref="F835:F898" si="57">C835*0.5-0.5</f>
        <v>8</v>
      </c>
    </row>
    <row r="836" spans="1:6" x14ac:dyDescent="0.25">
      <c r="A836" t="s">
        <v>6</v>
      </c>
      <c r="B836">
        <v>44</v>
      </c>
      <c r="C836">
        <v>18</v>
      </c>
      <c r="D836">
        <v>1430.3609784974733</v>
      </c>
      <c r="E836">
        <f t="shared" si="56"/>
        <v>83.622846899132213</v>
      </c>
      <c r="F836">
        <f t="shared" si="57"/>
        <v>8.5</v>
      </c>
    </row>
    <row r="837" spans="1:6" x14ac:dyDescent="0.25">
      <c r="A837" t="s">
        <v>6</v>
      </c>
      <c r="B837">
        <v>44</v>
      </c>
      <c r="C837">
        <v>19</v>
      </c>
      <c r="D837">
        <v>1428.427477521911</v>
      </c>
      <c r="E837">
        <f t="shared" si="56"/>
        <v>83.509809100639814</v>
      </c>
      <c r="F837">
        <f t="shared" si="57"/>
        <v>9</v>
      </c>
    </row>
    <row r="838" spans="1:6" x14ac:dyDescent="0.25">
      <c r="A838" t="s">
        <v>5</v>
      </c>
      <c r="B838">
        <v>45</v>
      </c>
      <c r="C838">
        <v>1</v>
      </c>
      <c r="D838">
        <v>2740.861148189701</v>
      </c>
      <c r="E838">
        <f>D838*100/$D$838</f>
        <v>100</v>
      </c>
      <c r="F838">
        <f t="shared" si="57"/>
        <v>0</v>
      </c>
    </row>
    <row r="839" spans="1:6" x14ac:dyDescent="0.25">
      <c r="A839" t="s">
        <v>5</v>
      </c>
      <c r="B839">
        <v>45</v>
      </c>
      <c r="C839">
        <v>2</v>
      </c>
      <c r="D839">
        <v>2732.2955552373423</v>
      </c>
      <c r="E839">
        <f t="shared" ref="E839:E856" si="58">D839*100/$D$838</f>
        <v>99.687485338029035</v>
      </c>
      <c r="F839">
        <f t="shared" si="57"/>
        <v>0.5</v>
      </c>
    </row>
    <row r="840" spans="1:6" x14ac:dyDescent="0.25">
      <c r="A840" t="s">
        <v>5</v>
      </c>
      <c r="B840">
        <v>45</v>
      </c>
      <c r="C840">
        <v>3</v>
      </c>
      <c r="D840">
        <v>2754.8733629057365</v>
      </c>
      <c r="E840">
        <f t="shared" si="58"/>
        <v>100.51123402312045</v>
      </c>
      <c r="F840">
        <f t="shared" si="57"/>
        <v>1</v>
      </c>
    </row>
    <row r="841" spans="1:6" x14ac:dyDescent="0.25">
      <c r="A841" t="s">
        <v>5</v>
      </c>
      <c r="B841">
        <v>45</v>
      </c>
      <c r="C841">
        <v>4</v>
      </c>
      <c r="D841">
        <v>2741.5880924446788</v>
      </c>
      <c r="E841">
        <f t="shared" si="58"/>
        <v>100.02652247653836</v>
      </c>
      <c r="F841">
        <f t="shared" si="57"/>
        <v>1.5</v>
      </c>
    </row>
    <row r="842" spans="1:6" x14ac:dyDescent="0.25">
      <c r="A842" t="s">
        <v>5</v>
      </c>
      <c r="B842">
        <v>45</v>
      </c>
      <c r="C842">
        <v>5</v>
      </c>
      <c r="D842">
        <v>2748.0000063297248</v>
      </c>
      <c r="E842">
        <f t="shared" si="58"/>
        <v>100.26046040839167</v>
      </c>
      <c r="F842">
        <f t="shared" si="57"/>
        <v>2</v>
      </c>
    </row>
    <row r="843" spans="1:6" x14ac:dyDescent="0.25">
      <c r="A843" t="s">
        <v>5</v>
      </c>
      <c r="B843">
        <v>45</v>
      </c>
      <c r="C843">
        <v>6</v>
      </c>
      <c r="D843">
        <v>2734.0521334809714</v>
      </c>
      <c r="E843">
        <f t="shared" si="58"/>
        <v>99.75157389081069</v>
      </c>
      <c r="F843">
        <f t="shared" si="57"/>
        <v>2.5</v>
      </c>
    </row>
    <row r="844" spans="1:6" x14ac:dyDescent="0.25">
      <c r="A844" t="s">
        <v>5</v>
      </c>
      <c r="B844">
        <v>45</v>
      </c>
      <c r="C844">
        <v>7</v>
      </c>
      <c r="D844">
        <v>2735.4551841383827</v>
      </c>
      <c r="E844">
        <f t="shared" si="58"/>
        <v>99.802764030754034</v>
      </c>
      <c r="F844">
        <f t="shared" si="57"/>
        <v>3</v>
      </c>
    </row>
    <row r="845" spans="1:6" x14ac:dyDescent="0.25">
      <c r="A845" t="s">
        <v>5</v>
      </c>
      <c r="B845">
        <v>45</v>
      </c>
      <c r="C845">
        <v>8</v>
      </c>
      <c r="D845">
        <v>2747.6856680556525</v>
      </c>
      <c r="E845">
        <f t="shared" si="58"/>
        <v>100.24899181304602</v>
      </c>
      <c r="F845">
        <f t="shared" si="57"/>
        <v>3.5</v>
      </c>
    </row>
    <row r="846" spans="1:6" x14ac:dyDescent="0.25">
      <c r="A846" t="s">
        <v>6</v>
      </c>
      <c r="B846">
        <v>45</v>
      </c>
      <c r="C846">
        <v>9</v>
      </c>
      <c r="D846">
        <v>2314.7745678132223</v>
      </c>
      <c r="E846">
        <f t="shared" si="58"/>
        <v>84.454280704518624</v>
      </c>
      <c r="F846">
        <f t="shared" si="57"/>
        <v>4</v>
      </c>
    </row>
    <row r="847" spans="1:6" x14ac:dyDescent="0.25">
      <c r="A847" t="s">
        <v>6</v>
      </c>
      <c r="B847">
        <v>45</v>
      </c>
      <c r="C847">
        <v>10</v>
      </c>
      <c r="D847">
        <v>2302.5431438370983</v>
      </c>
      <c r="E847">
        <f t="shared" si="58"/>
        <v>84.008018624288738</v>
      </c>
      <c r="F847">
        <f t="shared" si="57"/>
        <v>4.5</v>
      </c>
    </row>
    <row r="848" spans="1:6" x14ac:dyDescent="0.25">
      <c r="A848" t="s">
        <v>6</v>
      </c>
      <c r="B848">
        <v>45</v>
      </c>
      <c r="C848">
        <v>11</v>
      </c>
      <c r="D848">
        <v>2310.7650566403108</v>
      </c>
      <c r="E848">
        <f t="shared" si="58"/>
        <v>84.307994156016903</v>
      </c>
      <c r="F848">
        <f t="shared" si="57"/>
        <v>5</v>
      </c>
    </row>
    <row r="849" spans="1:6" x14ac:dyDescent="0.25">
      <c r="A849" t="s">
        <v>6</v>
      </c>
      <c r="B849">
        <v>45</v>
      </c>
      <c r="C849">
        <v>12</v>
      </c>
      <c r="D849">
        <v>2293.2293721731949</v>
      </c>
      <c r="E849">
        <f t="shared" si="58"/>
        <v>83.668206749102907</v>
      </c>
      <c r="F849">
        <f t="shared" si="57"/>
        <v>5.5</v>
      </c>
    </row>
    <row r="850" spans="1:6" x14ac:dyDescent="0.25">
      <c r="A850" t="s">
        <v>6</v>
      </c>
      <c r="B850">
        <v>45</v>
      </c>
      <c r="C850">
        <v>13</v>
      </c>
      <c r="D850">
        <v>2301.3017774509476</v>
      </c>
      <c r="E850">
        <f t="shared" si="58"/>
        <v>83.962727516164904</v>
      </c>
      <c r="F850">
        <f t="shared" si="57"/>
        <v>6</v>
      </c>
    </row>
    <row r="851" spans="1:6" x14ac:dyDescent="0.25">
      <c r="A851" t="s">
        <v>6</v>
      </c>
      <c r="B851">
        <v>45</v>
      </c>
      <c r="C851">
        <v>14</v>
      </c>
      <c r="D851">
        <v>2290.6966661032939</v>
      </c>
      <c r="E851">
        <f t="shared" si="58"/>
        <v>83.575801262908399</v>
      </c>
      <c r="F851">
        <f t="shared" si="57"/>
        <v>6.5</v>
      </c>
    </row>
    <row r="852" spans="1:6" x14ac:dyDescent="0.25">
      <c r="A852" t="s">
        <v>6</v>
      </c>
      <c r="B852">
        <v>45</v>
      </c>
      <c r="C852">
        <v>15</v>
      </c>
      <c r="D852">
        <v>2285.8511838908626</v>
      </c>
      <c r="E852">
        <f t="shared" si="58"/>
        <v>83.399014408323239</v>
      </c>
      <c r="F852">
        <f t="shared" si="57"/>
        <v>7</v>
      </c>
    </row>
    <row r="853" spans="1:6" x14ac:dyDescent="0.25">
      <c r="A853" t="s">
        <v>6</v>
      </c>
      <c r="B853">
        <v>45</v>
      </c>
      <c r="C853">
        <v>16</v>
      </c>
      <c r="D853">
        <v>2293.2053581663804</v>
      </c>
      <c r="E853">
        <f t="shared" si="58"/>
        <v>83.667330600859117</v>
      </c>
      <c r="F853">
        <f t="shared" si="57"/>
        <v>7.5</v>
      </c>
    </row>
    <row r="854" spans="1:6" x14ac:dyDescent="0.25">
      <c r="A854" t="s">
        <v>6</v>
      </c>
      <c r="B854">
        <v>45</v>
      </c>
      <c r="C854">
        <v>17</v>
      </c>
      <c r="D854">
        <v>2284.4176404046757</v>
      </c>
      <c r="E854">
        <f t="shared" si="58"/>
        <v>83.346711741070877</v>
      </c>
      <c r="F854">
        <f t="shared" si="57"/>
        <v>8</v>
      </c>
    </row>
    <row r="855" spans="1:6" x14ac:dyDescent="0.25">
      <c r="A855" t="s">
        <v>6</v>
      </c>
      <c r="B855">
        <v>45</v>
      </c>
      <c r="C855">
        <v>18</v>
      </c>
      <c r="D855">
        <v>2284.0944012214422</v>
      </c>
      <c r="E855">
        <f t="shared" si="58"/>
        <v>83.334918397090405</v>
      </c>
      <c r="F855">
        <f t="shared" si="57"/>
        <v>8.5</v>
      </c>
    </row>
    <row r="856" spans="1:6" x14ac:dyDescent="0.25">
      <c r="A856" t="s">
        <v>6</v>
      </c>
      <c r="B856">
        <v>45</v>
      </c>
      <c r="C856">
        <v>19</v>
      </c>
      <c r="D856">
        <v>2291.3136952879981</v>
      </c>
      <c r="E856">
        <f t="shared" si="58"/>
        <v>83.598313500900161</v>
      </c>
      <c r="F856">
        <f t="shared" si="57"/>
        <v>9</v>
      </c>
    </row>
    <row r="857" spans="1:6" x14ac:dyDescent="0.25">
      <c r="A857" t="s">
        <v>5</v>
      </c>
      <c r="B857">
        <v>46</v>
      </c>
      <c r="C857">
        <v>1</v>
      </c>
      <c r="D857">
        <v>2101.5504413719859</v>
      </c>
      <c r="E857">
        <f>D857*100/$D$857</f>
        <v>100</v>
      </c>
      <c r="F857">
        <f t="shared" si="57"/>
        <v>0</v>
      </c>
    </row>
    <row r="858" spans="1:6" x14ac:dyDescent="0.25">
      <c r="A858" t="s">
        <v>5</v>
      </c>
      <c r="B858">
        <v>46</v>
      </c>
      <c r="C858">
        <v>2</v>
      </c>
      <c r="D858">
        <v>2099.6296363762021</v>
      </c>
      <c r="E858">
        <f t="shared" ref="E858:E875" si="59">D858*100/$D$857</f>
        <v>99.908600576128464</v>
      </c>
      <c r="F858">
        <f t="shared" si="57"/>
        <v>0.5</v>
      </c>
    </row>
    <row r="859" spans="1:6" x14ac:dyDescent="0.25">
      <c r="A859" t="s">
        <v>5</v>
      </c>
      <c r="B859">
        <v>46</v>
      </c>
      <c r="C859">
        <v>3</v>
      </c>
      <c r="D859">
        <v>2113.1590104885468</v>
      </c>
      <c r="E859">
        <f t="shared" si="59"/>
        <v>100.55238117953439</v>
      </c>
      <c r="F859">
        <f t="shared" si="57"/>
        <v>1</v>
      </c>
    </row>
    <row r="860" spans="1:6" x14ac:dyDescent="0.25">
      <c r="A860" t="s">
        <v>5</v>
      </c>
      <c r="B860">
        <v>46</v>
      </c>
      <c r="C860">
        <v>4</v>
      </c>
      <c r="D860">
        <v>2108.7075024102633</v>
      </c>
      <c r="E860">
        <f t="shared" si="59"/>
        <v>100.34056099236928</v>
      </c>
      <c r="F860">
        <f t="shared" si="57"/>
        <v>1.5</v>
      </c>
    </row>
    <row r="861" spans="1:6" x14ac:dyDescent="0.25">
      <c r="A861" t="s">
        <v>5</v>
      </c>
      <c r="B861">
        <v>46</v>
      </c>
      <c r="C861">
        <v>5</v>
      </c>
      <c r="D861">
        <v>2098.9276558814881</v>
      </c>
      <c r="E861">
        <f t="shared" si="59"/>
        <v>99.875197595124789</v>
      </c>
      <c r="F861">
        <f t="shared" si="57"/>
        <v>2</v>
      </c>
    </row>
    <row r="862" spans="1:6" x14ac:dyDescent="0.25">
      <c r="A862" t="s">
        <v>5</v>
      </c>
      <c r="B862">
        <v>46</v>
      </c>
      <c r="C862">
        <v>6</v>
      </c>
      <c r="D862">
        <v>2099.7540373933352</v>
      </c>
      <c r="E862">
        <f t="shared" si="59"/>
        <v>99.914520063697452</v>
      </c>
      <c r="F862">
        <f t="shared" si="57"/>
        <v>2.5</v>
      </c>
    </row>
    <row r="863" spans="1:6" x14ac:dyDescent="0.25">
      <c r="A863" t="s">
        <v>5</v>
      </c>
      <c r="B863">
        <v>46</v>
      </c>
      <c r="C863">
        <v>7</v>
      </c>
      <c r="D863">
        <v>2099.8923751282059</v>
      </c>
      <c r="E863">
        <f t="shared" si="59"/>
        <v>99.921102714874763</v>
      </c>
      <c r="F863">
        <f t="shared" si="57"/>
        <v>3</v>
      </c>
    </row>
    <row r="864" spans="1:6" x14ac:dyDescent="0.25">
      <c r="A864" t="s">
        <v>5</v>
      </c>
      <c r="B864">
        <v>46</v>
      </c>
      <c r="C864">
        <v>8</v>
      </c>
      <c r="D864">
        <v>2098.8320023842302</v>
      </c>
      <c r="E864">
        <f t="shared" si="59"/>
        <v>99.87064602713123</v>
      </c>
      <c r="F864">
        <f t="shared" si="57"/>
        <v>3.5</v>
      </c>
    </row>
    <row r="865" spans="1:6" x14ac:dyDescent="0.25">
      <c r="A865" t="s">
        <v>6</v>
      </c>
      <c r="B865">
        <v>46</v>
      </c>
      <c r="C865">
        <v>9</v>
      </c>
      <c r="D865">
        <v>1826.4571341529311</v>
      </c>
      <c r="E865">
        <f t="shared" si="59"/>
        <v>86.909983134192032</v>
      </c>
      <c r="F865">
        <f t="shared" si="57"/>
        <v>4</v>
      </c>
    </row>
    <row r="866" spans="1:6" x14ac:dyDescent="0.25">
      <c r="A866" t="s">
        <v>6</v>
      </c>
      <c r="B866">
        <v>46</v>
      </c>
      <c r="C866">
        <v>10</v>
      </c>
      <c r="D866">
        <v>1811.675041308795</v>
      </c>
      <c r="E866">
        <f t="shared" si="59"/>
        <v>86.206593267685392</v>
      </c>
      <c r="F866">
        <f t="shared" si="57"/>
        <v>4.5</v>
      </c>
    </row>
    <row r="867" spans="1:6" x14ac:dyDescent="0.25">
      <c r="A867" t="s">
        <v>6</v>
      </c>
      <c r="B867">
        <v>46</v>
      </c>
      <c r="C867">
        <v>11</v>
      </c>
      <c r="D867">
        <v>1814.7152962705368</v>
      </c>
      <c r="E867">
        <f t="shared" si="59"/>
        <v>86.351260504877985</v>
      </c>
      <c r="F867">
        <f t="shared" si="57"/>
        <v>5</v>
      </c>
    </row>
    <row r="868" spans="1:6" x14ac:dyDescent="0.25">
      <c r="A868" t="s">
        <v>6</v>
      </c>
      <c r="B868">
        <v>46</v>
      </c>
      <c r="C868">
        <v>12</v>
      </c>
      <c r="D868">
        <v>1815.2437318756056</v>
      </c>
      <c r="E868">
        <f t="shared" si="59"/>
        <v>86.376405540403468</v>
      </c>
      <c r="F868">
        <f t="shared" si="57"/>
        <v>5.5</v>
      </c>
    </row>
    <row r="869" spans="1:6" x14ac:dyDescent="0.25">
      <c r="A869" t="s">
        <v>6</v>
      </c>
      <c r="B869">
        <v>46</v>
      </c>
      <c r="C869">
        <v>13</v>
      </c>
      <c r="D869">
        <v>1802.3971550332442</v>
      </c>
      <c r="E869">
        <f t="shared" si="59"/>
        <v>85.765115105044003</v>
      </c>
      <c r="F869">
        <f t="shared" si="57"/>
        <v>6</v>
      </c>
    </row>
    <row r="870" spans="1:6" x14ac:dyDescent="0.25">
      <c r="A870" t="s">
        <v>6</v>
      </c>
      <c r="B870">
        <v>46</v>
      </c>
      <c r="C870">
        <v>14</v>
      </c>
      <c r="D870">
        <v>1802.5145618067886</v>
      </c>
      <c r="E870">
        <f t="shared" si="59"/>
        <v>85.7707017791125</v>
      </c>
      <c r="F870">
        <f t="shared" si="57"/>
        <v>6.5</v>
      </c>
    </row>
    <row r="871" spans="1:6" x14ac:dyDescent="0.25">
      <c r="A871" t="s">
        <v>6</v>
      </c>
      <c r="B871">
        <v>46</v>
      </c>
      <c r="C871">
        <v>15</v>
      </c>
      <c r="D871">
        <v>1790.5289188458532</v>
      </c>
      <c r="E871">
        <f t="shared" si="59"/>
        <v>85.200377949382741</v>
      </c>
      <c r="F871">
        <f t="shared" si="57"/>
        <v>7</v>
      </c>
    </row>
    <row r="872" spans="1:6" x14ac:dyDescent="0.25">
      <c r="A872" t="s">
        <v>6</v>
      </c>
      <c r="B872">
        <v>46</v>
      </c>
      <c r="C872">
        <v>16</v>
      </c>
      <c r="D872">
        <v>1795.4548950441069</v>
      </c>
      <c r="E872">
        <f t="shared" si="59"/>
        <v>85.434775187787253</v>
      </c>
      <c r="F872">
        <f t="shared" si="57"/>
        <v>7.5</v>
      </c>
    </row>
    <row r="873" spans="1:6" x14ac:dyDescent="0.25">
      <c r="A873" t="s">
        <v>6</v>
      </c>
      <c r="B873">
        <v>46</v>
      </c>
      <c r="C873">
        <v>17</v>
      </c>
      <c r="D873">
        <v>1803.2377800556446</v>
      </c>
      <c r="E873">
        <f t="shared" si="59"/>
        <v>85.805115335628614</v>
      </c>
      <c r="F873">
        <f t="shared" si="57"/>
        <v>8</v>
      </c>
    </row>
    <row r="874" spans="1:6" x14ac:dyDescent="0.25">
      <c r="A874" t="s">
        <v>6</v>
      </c>
      <c r="B874">
        <v>46</v>
      </c>
      <c r="C874">
        <v>18</v>
      </c>
      <c r="D874">
        <v>1797.1554946559854</v>
      </c>
      <c r="E874">
        <f t="shared" si="59"/>
        <v>85.515696377133921</v>
      </c>
      <c r="F874">
        <f t="shared" si="57"/>
        <v>8.5</v>
      </c>
    </row>
    <row r="875" spans="1:6" x14ac:dyDescent="0.25">
      <c r="A875" t="s">
        <v>6</v>
      </c>
      <c r="B875">
        <v>46</v>
      </c>
      <c r="C875">
        <v>19</v>
      </c>
      <c r="D875">
        <v>1795.7710611059915</v>
      </c>
      <c r="E875">
        <f t="shared" si="59"/>
        <v>85.44981960716737</v>
      </c>
      <c r="F875">
        <f t="shared" si="57"/>
        <v>9</v>
      </c>
    </row>
    <row r="876" spans="1:6" x14ac:dyDescent="0.25">
      <c r="A876" t="s">
        <v>5</v>
      </c>
      <c r="B876">
        <v>47</v>
      </c>
      <c r="C876">
        <v>1</v>
      </c>
      <c r="D876">
        <v>1619.0760283330831</v>
      </c>
      <c r="E876">
        <f>D876*100/$D$876</f>
        <v>100</v>
      </c>
      <c r="F876">
        <f t="shared" si="57"/>
        <v>0</v>
      </c>
    </row>
    <row r="877" spans="1:6" x14ac:dyDescent="0.25">
      <c r="A877" t="s">
        <v>5</v>
      </c>
      <c r="B877">
        <v>47</v>
      </c>
      <c r="C877">
        <v>2</v>
      </c>
      <c r="D877">
        <v>1627.7144207340737</v>
      </c>
      <c r="E877">
        <f t="shared" ref="E877:E894" si="60">D877*100/$D$876</f>
        <v>100.53353840399232</v>
      </c>
      <c r="F877">
        <f t="shared" si="57"/>
        <v>0.5</v>
      </c>
    </row>
    <row r="878" spans="1:6" x14ac:dyDescent="0.25">
      <c r="A878" t="s">
        <v>5</v>
      </c>
      <c r="B878">
        <v>47</v>
      </c>
      <c r="C878">
        <v>3</v>
      </c>
      <c r="D878">
        <v>1614.0504173332697</v>
      </c>
      <c r="E878">
        <f t="shared" si="60"/>
        <v>99.689600061277702</v>
      </c>
      <c r="F878">
        <f t="shared" si="57"/>
        <v>1</v>
      </c>
    </row>
    <row r="879" spans="1:6" x14ac:dyDescent="0.25">
      <c r="A879" t="s">
        <v>5</v>
      </c>
      <c r="B879">
        <v>47</v>
      </c>
      <c r="C879">
        <v>4</v>
      </c>
      <c r="D879">
        <v>1619.8946710721737</v>
      </c>
      <c r="E879">
        <f t="shared" si="60"/>
        <v>100.05056234078972</v>
      </c>
      <c r="F879">
        <f t="shared" si="57"/>
        <v>1.5</v>
      </c>
    </row>
    <row r="880" spans="1:6" x14ac:dyDescent="0.25">
      <c r="A880" t="s">
        <v>5</v>
      </c>
      <c r="B880">
        <v>47</v>
      </c>
      <c r="C880">
        <v>5</v>
      </c>
      <c r="D880">
        <v>1620.8750735365502</v>
      </c>
      <c r="E880">
        <f t="shared" si="60"/>
        <v>100.11111554812649</v>
      </c>
      <c r="F880">
        <f t="shared" si="57"/>
        <v>2</v>
      </c>
    </row>
    <row r="881" spans="1:6" x14ac:dyDescent="0.25">
      <c r="A881" t="s">
        <v>5</v>
      </c>
      <c r="B881">
        <v>47</v>
      </c>
      <c r="C881">
        <v>6</v>
      </c>
      <c r="D881">
        <v>1604.9789131623629</v>
      </c>
      <c r="E881">
        <f t="shared" si="60"/>
        <v>99.129311105591881</v>
      </c>
      <c r="F881">
        <f t="shared" si="57"/>
        <v>2.5</v>
      </c>
    </row>
    <row r="882" spans="1:6" x14ac:dyDescent="0.25">
      <c r="A882" t="s">
        <v>5</v>
      </c>
      <c r="B882">
        <v>47</v>
      </c>
      <c r="C882">
        <v>7</v>
      </c>
      <c r="D882">
        <v>1615.9188986054489</v>
      </c>
      <c r="E882">
        <f t="shared" si="60"/>
        <v>99.805004232513753</v>
      </c>
      <c r="F882">
        <f t="shared" si="57"/>
        <v>3</v>
      </c>
    </row>
    <row r="883" spans="1:6" x14ac:dyDescent="0.25">
      <c r="A883" t="s">
        <v>5</v>
      </c>
      <c r="B883">
        <v>47</v>
      </c>
      <c r="C883">
        <v>8</v>
      </c>
      <c r="D883">
        <v>1618.9155828301266</v>
      </c>
      <c r="E883">
        <f t="shared" si="60"/>
        <v>99.990090304584285</v>
      </c>
      <c r="F883">
        <f t="shared" si="57"/>
        <v>3.5</v>
      </c>
    </row>
    <row r="884" spans="1:6" x14ac:dyDescent="0.25">
      <c r="A884" t="s">
        <v>6</v>
      </c>
      <c r="B884">
        <v>47</v>
      </c>
      <c r="C884">
        <v>9</v>
      </c>
      <c r="D884">
        <v>1409.2844363365969</v>
      </c>
      <c r="E884">
        <f t="shared" si="60"/>
        <v>87.042511387653803</v>
      </c>
      <c r="F884">
        <f t="shared" si="57"/>
        <v>4</v>
      </c>
    </row>
    <row r="885" spans="1:6" x14ac:dyDescent="0.25">
      <c r="A885" t="s">
        <v>6</v>
      </c>
      <c r="B885">
        <v>47</v>
      </c>
      <c r="C885">
        <v>10</v>
      </c>
      <c r="D885">
        <v>1391.3198691254618</v>
      </c>
      <c r="E885">
        <f t="shared" si="60"/>
        <v>85.932954646848358</v>
      </c>
      <c r="F885">
        <f t="shared" si="57"/>
        <v>4.5</v>
      </c>
    </row>
    <row r="886" spans="1:6" x14ac:dyDescent="0.25">
      <c r="A886" t="s">
        <v>6</v>
      </c>
      <c r="B886">
        <v>47</v>
      </c>
      <c r="C886">
        <v>11</v>
      </c>
      <c r="D886">
        <v>1393.7226498005564</v>
      </c>
      <c r="E886">
        <f t="shared" si="60"/>
        <v>86.081359084505806</v>
      </c>
      <c r="F886">
        <f t="shared" si="57"/>
        <v>5</v>
      </c>
    </row>
    <row r="887" spans="1:6" x14ac:dyDescent="0.25">
      <c r="A887" t="s">
        <v>6</v>
      </c>
      <c r="B887">
        <v>47</v>
      </c>
      <c r="C887">
        <v>12</v>
      </c>
      <c r="D887">
        <v>1389.9158184725984</v>
      </c>
      <c r="E887">
        <f t="shared" si="60"/>
        <v>85.84623539288539</v>
      </c>
      <c r="F887">
        <f t="shared" si="57"/>
        <v>5.5</v>
      </c>
    </row>
    <row r="888" spans="1:6" x14ac:dyDescent="0.25">
      <c r="A888" t="s">
        <v>6</v>
      </c>
      <c r="B888">
        <v>47</v>
      </c>
      <c r="C888">
        <v>13</v>
      </c>
      <c r="D888">
        <v>1387.5427405816431</v>
      </c>
      <c r="E888">
        <f t="shared" si="60"/>
        <v>85.699665506763466</v>
      </c>
      <c r="F888">
        <f t="shared" si="57"/>
        <v>6</v>
      </c>
    </row>
    <row r="889" spans="1:6" x14ac:dyDescent="0.25">
      <c r="A889" t="s">
        <v>6</v>
      </c>
      <c r="B889">
        <v>47</v>
      </c>
      <c r="C889">
        <v>14</v>
      </c>
      <c r="D889">
        <v>1378.5573604726073</v>
      </c>
      <c r="E889">
        <f t="shared" si="60"/>
        <v>85.144695885090627</v>
      </c>
      <c r="F889">
        <f t="shared" si="57"/>
        <v>6.5</v>
      </c>
    </row>
    <row r="890" spans="1:6" x14ac:dyDescent="0.25">
      <c r="A890" t="s">
        <v>6</v>
      </c>
      <c r="B890">
        <v>47</v>
      </c>
      <c r="C890">
        <v>15</v>
      </c>
      <c r="D890">
        <v>1384.6289893394517</v>
      </c>
      <c r="E890">
        <f t="shared" si="60"/>
        <v>85.519701676084608</v>
      </c>
      <c r="F890">
        <f t="shared" si="57"/>
        <v>7</v>
      </c>
    </row>
    <row r="891" spans="1:6" x14ac:dyDescent="0.25">
      <c r="A891" t="s">
        <v>6</v>
      </c>
      <c r="B891">
        <v>47</v>
      </c>
      <c r="C891">
        <v>16</v>
      </c>
      <c r="D891">
        <v>1388.180828732035</v>
      </c>
      <c r="E891">
        <f t="shared" si="60"/>
        <v>85.739076142164507</v>
      </c>
      <c r="F891">
        <f t="shared" si="57"/>
        <v>7.5</v>
      </c>
    </row>
    <row r="892" spans="1:6" x14ac:dyDescent="0.25">
      <c r="A892" t="s">
        <v>6</v>
      </c>
      <c r="B892">
        <v>47</v>
      </c>
      <c r="C892">
        <v>17</v>
      </c>
      <c r="D892">
        <v>1386.2648929465693</v>
      </c>
      <c r="E892">
        <f t="shared" si="60"/>
        <v>85.620741008301877</v>
      </c>
      <c r="F892">
        <f t="shared" si="57"/>
        <v>8</v>
      </c>
    </row>
    <row r="893" spans="1:6" x14ac:dyDescent="0.25">
      <c r="A893" t="s">
        <v>6</v>
      </c>
      <c r="B893">
        <v>47</v>
      </c>
      <c r="C893">
        <v>18</v>
      </c>
      <c r="D893">
        <v>1379.9914114515811</v>
      </c>
      <c r="E893">
        <f t="shared" si="60"/>
        <v>85.233268067858987</v>
      </c>
      <c r="F893">
        <f t="shared" si="57"/>
        <v>8.5</v>
      </c>
    </row>
    <row r="894" spans="1:6" x14ac:dyDescent="0.25">
      <c r="A894" t="s">
        <v>6</v>
      </c>
      <c r="B894">
        <v>47</v>
      </c>
      <c r="C894">
        <v>19</v>
      </c>
      <c r="D894">
        <v>1382.6439507561818</v>
      </c>
      <c r="E894">
        <f t="shared" si="60"/>
        <v>85.397098503130849</v>
      </c>
      <c r="F894">
        <f t="shared" si="57"/>
        <v>9</v>
      </c>
    </row>
    <row r="895" spans="1:6" x14ac:dyDescent="0.25">
      <c r="A895" t="s">
        <v>5</v>
      </c>
      <c r="B895">
        <v>48</v>
      </c>
      <c r="C895">
        <v>1</v>
      </c>
      <c r="D895">
        <v>2686.9371181641518</v>
      </c>
      <c r="E895">
        <f>D895*100/$D$895</f>
        <v>100</v>
      </c>
      <c r="F895">
        <f t="shared" si="57"/>
        <v>0</v>
      </c>
    </row>
    <row r="896" spans="1:6" x14ac:dyDescent="0.25">
      <c r="A896" t="s">
        <v>5</v>
      </c>
      <c r="B896">
        <v>48</v>
      </c>
      <c r="C896">
        <v>2</v>
      </c>
      <c r="D896">
        <v>2704.7875504746744</v>
      </c>
      <c r="E896">
        <f t="shared" ref="E896:E913" si="61">D896*100/$D$895</f>
        <v>100.66434127504698</v>
      </c>
      <c r="F896">
        <f t="shared" si="57"/>
        <v>0.5</v>
      </c>
    </row>
    <row r="897" spans="1:6" x14ac:dyDescent="0.25">
      <c r="A897" t="s">
        <v>5</v>
      </c>
      <c r="B897">
        <v>48</v>
      </c>
      <c r="C897">
        <v>3</v>
      </c>
      <c r="D897">
        <v>2705.3902578306438</v>
      </c>
      <c r="E897">
        <f t="shared" si="61"/>
        <v>100.68677229332036</v>
      </c>
      <c r="F897">
        <f t="shared" si="57"/>
        <v>1</v>
      </c>
    </row>
    <row r="898" spans="1:6" x14ac:dyDescent="0.25">
      <c r="A898" t="s">
        <v>5</v>
      </c>
      <c r="B898">
        <v>48</v>
      </c>
      <c r="C898">
        <v>4</v>
      </c>
      <c r="D898">
        <v>2684.2494252910474</v>
      </c>
      <c r="E898">
        <f t="shared" si="61"/>
        <v>99.899971872994911</v>
      </c>
      <c r="F898">
        <f t="shared" si="57"/>
        <v>1.5</v>
      </c>
    </row>
    <row r="899" spans="1:6" x14ac:dyDescent="0.25">
      <c r="A899" t="s">
        <v>5</v>
      </c>
      <c r="B899">
        <v>48</v>
      </c>
      <c r="C899">
        <v>5</v>
      </c>
      <c r="D899">
        <v>2693.7534218451283</v>
      </c>
      <c r="E899">
        <f t="shared" si="61"/>
        <v>100.2536830369009</v>
      </c>
      <c r="F899">
        <f t="shared" ref="F899:F913" si="62">C899*0.5-0.5</f>
        <v>2</v>
      </c>
    </row>
    <row r="900" spans="1:6" x14ac:dyDescent="0.25">
      <c r="A900" t="s">
        <v>5</v>
      </c>
      <c r="B900">
        <v>48</v>
      </c>
      <c r="C900">
        <v>6</v>
      </c>
      <c r="D900">
        <v>2683.5704523886675</v>
      </c>
      <c r="E900">
        <f t="shared" si="61"/>
        <v>99.874702472464833</v>
      </c>
      <c r="F900">
        <f t="shared" si="62"/>
        <v>2.5</v>
      </c>
    </row>
    <row r="901" spans="1:6" x14ac:dyDescent="0.25">
      <c r="A901" t="s">
        <v>5</v>
      </c>
      <c r="B901">
        <v>48</v>
      </c>
      <c r="C901">
        <v>7</v>
      </c>
      <c r="D901">
        <v>2692.260069789495</v>
      </c>
      <c r="E901">
        <f t="shared" si="61"/>
        <v>100.19810480823533</v>
      </c>
      <c r="F901">
        <f t="shared" si="62"/>
        <v>3</v>
      </c>
    </row>
    <row r="902" spans="1:6" x14ac:dyDescent="0.25">
      <c r="A902" t="s">
        <v>5</v>
      </c>
      <c r="B902">
        <v>48</v>
      </c>
      <c r="C902">
        <v>8</v>
      </c>
      <c r="D902">
        <v>2692.6037982922858</v>
      </c>
      <c r="E902">
        <f t="shared" si="61"/>
        <v>100.21089738534728</v>
      </c>
      <c r="F902">
        <f t="shared" si="62"/>
        <v>3.5</v>
      </c>
    </row>
    <row r="903" spans="1:6" x14ac:dyDescent="0.25">
      <c r="A903" t="s">
        <v>6</v>
      </c>
      <c r="B903">
        <v>48</v>
      </c>
      <c r="C903">
        <v>9</v>
      </c>
      <c r="D903">
        <v>2262.9052413874224</v>
      </c>
      <c r="E903">
        <f t="shared" si="61"/>
        <v>84.218764409847864</v>
      </c>
      <c r="F903">
        <f t="shared" si="62"/>
        <v>4</v>
      </c>
    </row>
    <row r="904" spans="1:6" x14ac:dyDescent="0.25">
      <c r="A904" t="s">
        <v>6</v>
      </c>
      <c r="B904">
        <v>48</v>
      </c>
      <c r="C904">
        <v>10</v>
      </c>
      <c r="D904">
        <v>2256.529870422376</v>
      </c>
      <c r="E904">
        <f t="shared" si="61"/>
        <v>83.981491608711281</v>
      </c>
      <c r="F904">
        <f t="shared" si="62"/>
        <v>4.5</v>
      </c>
    </row>
    <row r="905" spans="1:6" x14ac:dyDescent="0.25">
      <c r="A905" t="s">
        <v>6</v>
      </c>
      <c r="B905">
        <v>48</v>
      </c>
      <c r="C905">
        <v>11</v>
      </c>
      <c r="D905">
        <v>2258.9731245110011</v>
      </c>
      <c r="E905">
        <f t="shared" si="61"/>
        <v>84.072422433705597</v>
      </c>
      <c r="F905">
        <f t="shared" si="62"/>
        <v>5</v>
      </c>
    </row>
    <row r="906" spans="1:6" x14ac:dyDescent="0.25">
      <c r="A906" t="s">
        <v>6</v>
      </c>
      <c r="B906">
        <v>48</v>
      </c>
      <c r="C906">
        <v>12</v>
      </c>
      <c r="D906">
        <v>2252.9170236972868</v>
      </c>
      <c r="E906">
        <f t="shared" si="61"/>
        <v>83.847031940836445</v>
      </c>
      <c r="F906">
        <f t="shared" si="62"/>
        <v>5.5</v>
      </c>
    </row>
    <row r="907" spans="1:6" x14ac:dyDescent="0.25">
      <c r="A907" t="s">
        <v>6</v>
      </c>
      <c r="B907">
        <v>48</v>
      </c>
      <c r="C907">
        <v>13</v>
      </c>
      <c r="D907">
        <v>2258.8919693965331</v>
      </c>
      <c r="E907">
        <f t="shared" si="61"/>
        <v>84.069402075919058</v>
      </c>
      <c r="F907">
        <f t="shared" si="62"/>
        <v>6</v>
      </c>
    </row>
    <row r="908" spans="1:6" x14ac:dyDescent="0.25">
      <c r="A908" t="s">
        <v>6</v>
      </c>
      <c r="B908">
        <v>48</v>
      </c>
      <c r="C908">
        <v>14</v>
      </c>
      <c r="D908">
        <v>2255.297563327108</v>
      </c>
      <c r="E908">
        <f t="shared" si="61"/>
        <v>83.935628715719204</v>
      </c>
      <c r="F908">
        <f t="shared" si="62"/>
        <v>6.5</v>
      </c>
    </row>
    <row r="909" spans="1:6" x14ac:dyDescent="0.25">
      <c r="A909" t="s">
        <v>6</v>
      </c>
      <c r="B909">
        <v>48</v>
      </c>
      <c r="C909">
        <v>15</v>
      </c>
      <c r="D909">
        <v>2248.1182821199077</v>
      </c>
      <c r="E909">
        <f t="shared" si="61"/>
        <v>83.668436708929505</v>
      </c>
      <c r="F909">
        <f t="shared" si="62"/>
        <v>7</v>
      </c>
    </row>
    <row r="910" spans="1:6" x14ac:dyDescent="0.25">
      <c r="A910" t="s">
        <v>6</v>
      </c>
      <c r="B910">
        <v>48</v>
      </c>
      <c r="C910">
        <v>16</v>
      </c>
      <c r="D910">
        <v>2260.7793227286998</v>
      </c>
      <c r="E910">
        <f t="shared" si="61"/>
        <v>84.139643888405388</v>
      </c>
      <c r="F910">
        <f t="shared" si="62"/>
        <v>7.5</v>
      </c>
    </row>
    <row r="911" spans="1:6" x14ac:dyDescent="0.25">
      <c r="A911" t="s">
        <v>6</v>
      </c>
      <c r="B911">
        <v>48</v>
      </c>
      <c r="C911">
        <v>17</v>
      </c>
      <c r="D911">
        <v>2254.8004264942729</v>
      </c>
      <c r="E911">
        <f t="shared" si="61"/>
        <v>83.91712672587083</v>
      </c>
      <c r="F911">
        <f t="shared" si="62"/>
        <v>8</v>
      </c>
    </row>
    <row r="912" spans="1:6" x14ac:dyDescent="0.25">
      <c r="A912" t="s">
        <v>6</v>
      </c>
      <c r="B912">
        <v>48</v>
      </c>
      <c r="C912">
        <v>18</v>
      </c>
      <c r="D912">
        <v>2255.4602230188466</v>
      </c>
      <c r="E912">
        <f t="shared" si="61"/>
        <v>83.941682437283404</v>
      </c>
      <c r="F912">
        <f t="shared" si="62"/>
        <v>8.5</v>
      </c>
    </row>
    <row r="913" spans="1:6" x14ac:dyDescent="0.25">
      <c r="A913" t="s">
        <v>6</v>
      </c>
      <c r="B913">
        <v>48</v>
      </c>
      <c r="C913">
        <v>19</v>
      </c>
      <c r="D913">
        <v>2247.8599405452273</v>
      </c>
      <c r="E913">
        <f t="shared" si="61"/>
        <v>83.658821985423927</v>
      </c>
      <c r="F913">
        <f t="shared" si="62"/>
        <v>9</v>
      </c>
    </row>
  </sheetData>
  <sortState ref="A1:D912">
    <sortCondition ref="B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activeCell="N26" sqref="N26"/>
    </sheetView>
  </sheetViews>
  <sheetFormatPr defaultRowHeight="15" x14ac:dyDescent="0.25"/>
  <sheetData>
    <row r="1" spans="1:8" x14ac:dyDescent="0.25">
      <c r="B1" t="s">
        <v>7</v>
      </c>
      <c r="C1" t="s">
        <v>8</v>
      </c>
      <c r="H1">
        <v>40.49</v>
      </c>
    </row>
    <row r="2" spans="1:8" x14ac:dyDescent="0.25">
      <c r="A2">
        <v>1</v>
      </c>
      <c r="B2">
        <v>16.54</v>
      </c>
      <c r="C2">
        <f>B2/2</f>
        <v>8.27</v>
      </c>
      <c r="D2">
        <f>4/3*PI()*C2^3</f>
        <v>2369.2186243666533</v>
      </c>
      <c r="G2">
        <v>1</v>
      </c>
      <c r="H2">
        <v>2241.8136650079355</v>
      </c>
    </row>
    <row r="3" spans="1:8" x14ac:dyDescent="0.25">
      <c r="A3">
        <v>2</v>
      </c>
      <c r="B3">
        <v>15.62</v>
      </c>
      <c r="C3">
        <f t="shared" ref="C3:C14" si="0">B3/2</f>
        <v>7.81</v>
      </c>
      <c r="D3">
        <f t="shared" ref="D3:D14" si="1">4/3*PI()*C3^3</f>
        <v>1995.4539551014363</v>
      </c>
      <c r="G3">
        <v>2</v>
      </c>
      <c r="H3">
        <v>1960.1664043705266</v>
      </c>
    </row>
    <row r="4" spans="1:8" x14ac:dyDescent="0.25">
      <c r="A4">
        <v>3</v>
      </c>
      <c r="B4">
        <v>17.37</v>
      </c>
      <c r="C4">
        <f t="shared" si="0"/>
        <v>8.6850000000000005</v>
      </c>
      <c r="D4">
        <f t="shared" si="1"/>
        <v>2744.0882718787511</v>
      </c>
      <c r="G4">
        <v>3</v>
      </c>
      <c r="H4">
        <v>2403.030549199178</v>
      </c>
    </row>
    <row r="5" spans="1:8" x14ac:dyDescent="0.25">
      <c r="A5">
        <v>4</v>
      </c>
      <c r="B5">
        <v>20.39</v>
      </c>
      <c r="C5">
        <f t="shared" si="0"/>
        <v>10.195</v>
      </c>
      <c r="D5">
        <f t="shared" si="1"/>
        <v>4438.6438535482748</v>
      </c>
      <c r="G5">
        <v>4</v>
      </c>
      <c r="H5">
        <v>3979.370877108905</v>
      </c>
    </row>
    <row r="6" spans="1:8" x14ac:dyDescent="0.25">
      <c r="A6">
        <v>5</v>
      </c>
      <c r="B6">
        <v>14.57</v>
      </c>
      <c r="C6">
        <f t="shared" si="0"/>
        <v>7.2850000000000001</v>
      </c>
      <c r="D6">
        <f t="shared" si="1"/>
        <v>1619.4862968713667</v>
      </c>
      <c r="G6">
        <v>5</v>
      </c>
      <c r="H6">
        <v>2514.887852292527</v>
      </c>
    </row>
    <row r="7" spans="1:8" x14ac:dyDescent="0.25">
      <c r="A7">
        <v>6</v>
      </c>
      <c r="B7">
        <v>15.49</v>
      </c>
      <c r="C7">
        <f t="shared" si="0"/>
        <v>7.7450000000000001</v>
      </c>
      <c r="D7">
        <f t="shared" si="1"/>
        <v>1946.0449865166979</v>
      </c>
      <c r="G7">
        <v>6</v>
      </c>
      <c r="H7">
        <v>2111.1366872750623</v>
      </c>
    </row>
    <row r="8" spans="1:8" x14ac:dyDescent="0.25">
      <c r="A8">
        <v>7</v>
      </c>
      <c r="B8">
        <v>16.04</v>
      </c>
      <c r="C8">
        <f t="shared" si="0"/>
        <v>8.02</v>
      </c>
      <c r="D8">
        <f t="shared" si="1"/>
        <v>2160.7857851332988</v>
      </c>
      <c r="G8">
        <v>7</v>
      </c>
      <c r="H8">
        <v>2344.1150543141466</v>
      </c>
    </row>
    <row r="9" spans="1:8" x14ac:dyDescent="0.25">
      <c r="A9">
        <v>8</v>
      </c>
      <c r="B9">
        <v>14.5</v>
      </c>
      <c r="C9">
        <f t="shared" si="0"/>
        <v>7.25</v>
      </c>
      <c r="D9">
        <f t="shared" si="1"/>
        <v>1596.2563172583637</v>
      </c>
      <c r="G9">
        <v>8</v>
      </c>
      <c r="H9">
        <v>1655.9176288554333</v>
      </c>
    </row>
    <row r="10" spans="1:8" x14ac:dyDescent="0.25">
      <c r="A10">
        <v>9</v>
      </c>
      <c r="G10">
        <v>9</v>
      </c>
    </row>
    <row r="11" spans="1:8" x14ac:dyDescent="0.25">
      <c r="A11">
        <v>10</v>
      </c>
      <c r="B11">
        <v>14.02</v>
      </c>
      <c r="C11">
        <f t="shared" si="0"/>
        <v>7.01</v>
      </c>
      <c r="D11">
        <f t="shared" si="1"/>
        <v>1442.921362490988</v>
      </c>
      <c r="G11">
        <v>10</v>
      </c>
      <c r="H11">
        <v>1570.0975185093207</v>
      </c>
    </row>
    <row r="12" spans="1:8" x14ac:dyDescent="0.25">
      <c r="A12">
        <v>11</v>
      </c>
      <c r="B12">
        <v>15.22</v>
      </c>
      <c r="C12">
        <f t="shared" si="0"/>
        <v>7.61</v>
      </c>
      <c r="D12">
        <f t="shared" si="1"/>
        <v>1846.0462592336216</v>
      </c>
      <c r="G12">
        <v>11</v>
      </c>
      <c r="H12">
        <v>1796.1997423772259</v>
      </c>
    </row>
    <row r="13" spans="1:8" x14ac:dyDescent="0.25">
      <c r="A13">
        <v>12</v>
      </c>
      <c r="B13">
        <v>15.09</v>
      </c>
      <c r="C13">
        <f t="shared" si="0"/>
        <v>7.5449999999999999</v>
      </c>
      <c r="D13">
        <f t="shared" si="1"/>
        <v>1799.1457267190681</v>
      </c>
      <c r="G13">
        <v>12</v>
      </c>
      <c r="H13">
        <v>1799.7741867972238</v>
      </c>
    </row>
    <row r="14" spans="1:8" x14ac:dyDescent="0.25">
      <c r="A14">
        <v>13</v>
      </c>
      <c r="B14">
        <v>20.53</v>
      </c>
      <c r="C14">
        <f t="shared" si="0"/>
        <v>10.265000000000001</v>
      </c>
      <c r="D14">
        <f t="shared" si="1"/>
        <v>4530.7017116457573</v>
      </c>
      <c r="G14">
        <v>13</v>
      </c>
      <c r="H14">
        <v>4000.732104408934</v>
      </c>
    </row>
    <row r="15" spans="1:8" x14ac:dyDescent="0.25">
      <c r="A15">
        <v>14</v>
      </c>
      <c r="G15">
        <v>14</v>
      </c>
      <c r="H15">
        <v>2266.3640836682907</v>
      </c>
    </row>
    <row r="16" spans="1:8" x14ac:dyDescent="0.25">
      <c r="A16">
        <v>15</v>
      </c>
      <c r="B16">
        <v>17.190000000000001</v>
      </c>
      <c r="C16">
        <f>B16/2</f>
        <v>8.5950000000000006</v>
      </c>
      <c r="D16">
        <f>4/3*PI()*C16^3</f>
        <v>2659.660799888507</v>
      </c>
      <c r="G16">
        <v>15</v>
      </c>
      <c r="H16">
        <v>2918.0424045151053</v>
      </c>
    </row>
    <row r="17" spans="1:8" x14ac:dyDescent="0.25">
      <c r="A17">
        <v>16</v>
      </c>
      <c r="B17">
        <v>14.7</v>
      </c>
      <c r="C17">
        <f>B17/2</f>
        <v>7.35</v>
      </c>
      <c r="D17">
        <f>4/3*PI()*C17^3</f>
        <v>1663.2235534598349</v>
      </c>
      <c r="G17">
        <v>16</v>
      </c>
      <c r="H17">
        <v>2046.9331892811538</v>
      </c>
    </row>
    <row r="18" spans="1:8" x14ac:dyDescent="0.25">
      <c r="A18">
        <v>17</v>
      </c>
      <c r="G18">
        <v>17</v>
      </c>
    </row>
    <row r="19" spans="1:8" x14ac:dyDescent="0.25">
      <c r="A19">
        <v>18</v>
      </c>
      <c r="B19">
        <v>15.56</v>
      </c>
      <c r="C19">
        <f t="shared" ref="C19:C22" si="2">B19/2</f>
        <v>7.78</v>
      </c>
      <c r="D19">
        <f t="shared" ref="D19:D22" si="3">4/3*PI()*C19^3</f>
        <v>1972.5471830642343</v>
      </c>
      <c r="G19">
        <v>18</v>
      </c>
      <c r="H19">
        <v>2250.4441612803175</v>
      </c>
    </row>
    <row r="20" spans="1:8" x14ac:dyDescent="0.25">
      <c r="A20">
        <v>19</v>
      </c>
      <c r="B20">
        <v>16.05</v>
      </c>
      <c r="C20">
        <f t="shared" si="2"/>
        <v>8.0250000000000004</v>
      </c>
      <c r="D20">
        <f t="shared" si="3"/>
        <v>2164.829675136526</v>
      </c>
      <c r="G20">
        <v>19</v>
      </c>
      <c r="H20">
        <v>2488.9025071594292</v>
      </c>
    </row>
    <row r="21" spans="1:8" x14ac:dyDescent="0.25">
      <c r="A21">
        <v>20</v>
      </c>
      <c r="B21">
        <v>16.8</v>
      </c>
      <c r="C21">
        <f t="shared" si="2"/>
        <v>8.4</v>
      </c>
      <c r="D21">
        <f t="shared" si="3"/>
        <v>2482.7127095377132</v>
      </c>
      <c r="G21">
        <v>20</v>
      </c>
      <c r="H21">
        <v>2789.9707887109457</v>
      </c>
    </row>
    <row r="22" spans="1:8" x14ac:dyDescent="0.25">
      <c r="A22">
        <v>21</v>
      </c>
      <c r="B22">
        <v>14.94</v>
      </c>
      <c r="C22">
        <f t="shared" si="2"/>
        <v>7.47</v>
      </c>
      <c r="D22">
        <f t="shared" si="3"/>
        <v>1746.0248271368387</v>
      </c>
      <c r="G22">
        <v>21</v>
      </c>
      <c r="H22">
        <v>1692.9630310765579</v>
      </c>
    </row>
    <row r="23" spans="1:8" x14ac:dyDescent="0.25">
      <c r="A23">
        <v>22</v>
      </c>
      <c r="G23">
        <v>22</v>
      </c>
    </row>
    <row r="24" spans="1:8" x14ac:dyDescent="0.25">
      <c r="A24">
        <v>23</v>
      </c>
      <c r="B24">
        <v>15.23</v>
      </c>
      <c r="C24">
        <f t="shared" ref="C24:C30" si="4">B24/2</f>
        <v>7.6150000000000002</v>
      </c>
      <c r="D24">
        <f t="shared" ref="D24:D30" si="5">4/3*PI()*C24^3</f>
        <v>1849.6873750675088</v>
      </c>
      <c r="G24">
        <v>23</v>
      </c>
      <c r="H24">
        <v>1855.0207669606564</v>
      </c>
    </row>
    <row r="25" spans="1:8" x14ac:dyDescent="0.25">
      <c r="A25">
        <v>24</v>
      </c>
      <c r="B25">
        <v>15.63</v>
      </c>
      <c r="C25">
        <f t="shared" si="4"/>
        <v>7.8150000000000004</v>
      </c>
      <c r="D25">
        <f t="shared" si="5"/>
        <v>1999.288907202051</v>
      </c>
      <c r="G25">
        <v>24</v>
      </c>
      <c r="H25">
        <v>2147.2185634466296</v>
      </c>
    </row>
    <row r="26" spans="1:8" x14ac:dyDescent="0.25">
      <c r="A26">
        <v>25</v>
      </c>
      <c r="B26">
        <v>16.309999999999999</v>
      </c>
      <c r="C26">
        <f t="shared" si="4"/>
        <v>8.1549999999999994</v>
      </c>
      <c r="D26">
        <f t="shared" si="5"/>
        <v>2271.7498363082782</v>
      </c>
      <c r="G26">
        <v>25</v>
      </c>
      <c r="H26">
        <v>2387.2655970272972</v>
      </c>
    </row>
    <row r="27" spans="1:8" x14ac:dyDescent="0.25">
      <c r="A27">
        <v>26</v>
      </c>
      <c r="G27">
        <v>26</v>
      </c>
    </row>
    <row r="28" spans="1:8" x14ac:dyDescent="0.25">
      <c r="A28">
        <v>27</v>
      </c>
      <c r="B28">
        <v>14.73</v>
      </c>
      <c r="C28">
        <f t="shared" si="4"/>
        <v>7.3650000000000002</v>
      </c>
      <c r="D28">
        <f t="shared" si="5"/>
        <v>1673.4273505801189</v>
      </c>
      <c r="G28">
        <v>27</v>
      </c>
      <c r="H28">
        <v>1948.4892573090622</v>
      </c>
    </row>
    <row r="29" spans="1:8" x14ac:dyDescent="0.25">
      <c r="A29">
        <v>28</v>
      </c>
      <c r="B29">
        <v>16.8</v>
      </c>
      <c r="C29">
        <f t="shared" si="4"/>
        <v>8.4</v>
      </c>
      <c r="D29">
        <f t="shared" si="5"/>
        <v>2482.7127095377132</v>
      </c>
      <c r="G29">
        <v>28</v>
      </c>
      <c r="H29">
        <v>2562.811530433908</v>
      </c>
    </row>
    <row r="30" spans="1:8" x14ac:dyDescent="0.25">
      <c r="A30">
        <v>29</v>
      </c>
      <c r="B30">
        <v>17.29</v>
      </c>
      <c r="C30">
        <f t="shared" si="4"/>
        <v>8.6449999999999996</v>
      </c>
      <c r="D30">
        <f t="shared" si="5"/>
        <v>2706.3477622220789</v>
      </c>
      <c r="G30">
        <v>29</v>
      </c>
      <c r="H30">
        <v>2966.8129132829922</v>
      </c>
    </row>
    <row r="34" spans="2:6" x14ac:dyDescent="0.25">
      <c r="B34" t="s">
        <v>10</v>
      </c>
      <c r="D34">
        <v>11.21</v>
      </c>
      <c r="F34" t="s">
        <v>2</v>
      </c>
    </row>
    <row r="35" spans="2:6" x14ac:dyDescent="0.25">
      <c r="D35" t="s">
        <v>8</v>
      </c>
      <c r="E35">
        <f>D34/2</f>
        <v>5.6050000000000004</v>
      </c>
      <c r="F35">
        <f>4/3*PI()*E35^3</f>
        <v>737.5907473315832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zoomScale="90" zoomScaleNormal="90" workbookViewId="0">
      <selection activeCell="C2" sqref="C2:C49"/>
    </sheetView>
  </sheetViews>
  <sheetFormatPr defaultRowHeight="15" x14ac:dyDescent="0.25"/>
  <sheetData>
    <row r="1" spans="1:3" x14ac:dyDescent="0.25">
      <c r="C1" t="s">
        <v>11</v>
      </c>
    </row>
    <row r="2" spans="1:3" x14ac:dyDescent="0.25">
      <c r="A2">
        <v>1</v>
      </c>
    </row>
    <row r="3" spans="1:3" x14ac:dyDescent="0.25">
      <c r="A3">
        <v>2</v>
      </c>
    </row>
    <row r="4" spans="1:3" x14ac:dyDescent="0.25">
      <c r="A4">
        <v>3</v>
      </c>
      <c r="B4" t="s">
        <v>14</v>
      </c>
      <c r="C4">
        <v>108.687</v>
      </c>
    </row>
    <row r="5" spans="1:3" x14ac:dyDescent="0.25">
      <c r="A5">
        <v>4</v>
      </c>
      <c r="B5" t="s">
        <v>14</v>
      </c>
      <c r="C5">
        <v>170.46600000000001</v>
      </c>
    </row>
    <row r="6" spans="1:3" x14ac:dyDescent="0.25">
      <c r="A6">
        <v>5</v>
      </c>
    </row>
    <row r="7" spans="1:3" x14ac:dyDescent="0.25">
      <c r="A7">
        <v>6</v>
      </c>
      <c r="B7" t="s">
        <v>14</v>
      </c>
      <c r="C7">
        <v>72.804000000000002</v>
      </c>
    </row>
    <row r="8" spans="1:3" x14ac:dyDescent="0.25">
      <c r="A8">
        <v>7</v>
      </c>
    </row>
    <row r="9" spans="1:3" x14ac:dyDescent="0.25">
      <c r="A9">
        <v>8</v>
      </c>
    </row>
    <row r="10" spans="1:3" x14ac:dyDescent="0.25">
      <c r="A10">
        <v>9</v>
      </c>
    </row>
    <row r="11" spans="1:3" x14ac:dyDescent="0.25">
      <c r="A11">
        <v>10</v>
      </c>
    </row>
    <row r="12" spans="1:3" x14ac:dyDescent="0.25">
      <c r="A12">
        <v>11</v>
      </c>
    </row>
    <row r="13" spans="1:3" x14ac:dyDescent="0.25">
      <c r="A13">
        <v>12</v>
      </c>
    </row>
    <row r="14" spans="1:3" x14ac:dyDescent="0.25">
      <c r="A14">
        <v>13</v>
      </c>
    </row>
    <row r="15" spans="1:3" x14ac:dyDescent="0.25">
      <c r="A15">
        <v>14</v>
      </c>
    </row>
    <row r="16" spans="1:3" x14ac:dyDescent="0.25">
      <c r="A16">
        <v>15</v>
      </c>
    </row>
    <row r="17" spans="1:3" x14ac:dyDescent="0.25">
      <c r="A17">
        <v>16</v>
      </c>
    </row>
    <row r="18" spans="1:3" x14ac:dyDescent="0.25">
      <c r="A18">
        <v>17</v>
      </c>
    </row>
    <row r="19" spans="1:3" x14ac:dyDescent="0.25">
      <c r="A19">
        <v>18</v>
      </c>
    </row>
    <row r="20" spans="1:3" x14ac:dyDescent="0.25">
      <c r="A20">
        <v>19</v>
      </c>
    </row>
    <row r="21" spans="1:3" x14ac:dyDescent="0.25">
      <c r="A21">
        <v>20</v>
      </c>
    </row>
    <row r="22" spans="1:3" x14ac:dyDescent="0.25">
      <c r="A22">
        <v>21</v>
      </c>
    </row>
    <row r="23" spans="1:3" x14ac:dyDescent="0.25">
      <c r="A23">
        <v>22</v>
      </c>
    </row>
    <row r="24" spans="1:3" x14ac:dyDescent="0.25">
      <c r="A24">
        <v>23</v>
      </c>
    </row>
    <row r="25" spans="1:3" x14ac:dyDescent="0.25">
      <c r="A25">
        <v>24</v>
      </c>
    </row>
    <row r="26" spans="1:3" x14ac:dyDescent="0.25">
      <c r="A26">
        <v>25</v>
      </c>
      <c r="B26" t="s">
        <v>14</v>
      </c>
      <c r="C26">
        <v>110.767</v>
      </c>
    </row>
    <row r="27" spans="1:3" x14ac:dyDescent="0.25">
      <c r="A27">
        <v>26</v>
      </c>
    </row>
    <row r="28" spans="1:3" x14ac:dyDescent="0.25">
      <c r="A28">
        <v>27</v>
      </c>
      <c r="B28" t="s">
        <v>14</v>
      </c>
      <c r="C28">
        <v>70.203999999999994</v>
      </c>
    </row>
    <row r="29" spans="1:3" x14ac:dyDescent="0.25">
      <c r="A29">
        <v>28</v>
      </c>
      <c r="B29" t="s">
        <v>14</v>
      </c>
      <c r="C29">
        <v>99.325999999999993</v>
      </c>
    </row>
    <row r="30" spans="1:3" x14ac:dyDescent="0.25">
      <c r="A30">
        <v>29</v>
      </c>
      <c r="B30" t="s">
        <v>14</v>
      </c>
      <c r="C30">
        <v>141.553</v>
      </c>
    </row>
    <row r="31" spans="1:3" x14ac:dyDescent="0.25">
      <c r="A31">
        <v>30</v>
      </c>
      <c r="B31" t="s">
        <v>14</v>
      </c>
      <c r="C31">
        <v>152.161</v>
      </c>
    </row>
    <row r="32" spans="1:3" x14ac:dyDescent="0.25">
      <c r="A32">
        <v>31</v>
      </c>
    </row>
    <row r="33" spans="1:3" x14ac:dyDescent="0.25">
      <c r="A33">
        <v>32</v>
      </c>
    </row>
    <row r="34" spans="1:3" x14ac:dyDescent="0.25">
      <c r="A34">
        <v>33</v>
      </c>
    </row>
    <row r="35" spans="1:3" x14ac:dyDescent="0.25">
      <c r="A35">
        <v>34</v>
      </c>
    </row>
    <row r="36" spans="1:3" x14ac:dyDescent="0.25">
      <c r="A36">
        <v>35</v>
      </c>
    </row>
    <row r="37" spans="1:3" x14ac:dyDescent="0.25">
      <c r="A37">
        <v>36</v>
      </c>
      <c r="B37" t="s">
        <v>14</v>
      </c>
      <c r="C37">
        <v>47.530999999999999</v>
      </c>
    </row>
    <row r="38" spans="1:3" x14ac:dyDescent="0.25">
      <c r="A38">
        <v>37</v>
      </c>
      <c r="B38" t="s">
        <v>14</v>
      </c>
      <c r="C38">
        <v>138.63999999999999</v>
      </c>
    </row>
    <row r="39" spans="1:3" x14ac:dyDescent="0.25">
      <c r="A39">
        <v>38</v>
      </c>
      <c r="B39" t="s">
        <v>14</v>
      </c>
      <c r="C39">
        <v>69.891999999999996</v>
      </c>
    </row>
    <row r="40" spans="1:3" x14ac:dyDescent="0.25">
      <c r="A40">
        <v>39</v>
      </c>
      <c r="B40" t="s">
        <v>14</v>
      </c>
      <c r="C40">
        <v>148.417</v>
      </c>
    </row>
    <row r="41" spans="1:3" x14ac:dyDescent="0.25">
      <c r="A41">
        <v>40</v>
      </c>
    </row>
    <row r="42" spans="1:3" x14ac:dyDescent="0.25">
      <c r="A42">
        <v>41</v>
      </c>
      <c r="B42" t="s">
        <v>14</v>
      </c>
      <c r="C42">
        <v>71.971999999999994</v>
      </c>
    </row>
    <row r="43" spans="1:3" x14ac:dyDescent="0.25">
      <c r="A43">
        <v>42</v>
      </c>
      <c r="B43" t="s">
        <v>14</v>
      </c>
      <c r="C43">
        <v>75.093000000000004</v>
      </c>
    </row>
    <row r="44" spans="1:3" x14ac:dyDescent="0.25">
      <c r="A44">
        <v>43</v>
      </c>
      <c r="B44" t="s">
        <v>14</v>
      </c>
      <c r="C44">
        <v>72.908000000000001</v>
      </c>
    </row>
    <row r="45" spans="1:3" x14ac:dyDescent="0.25">
      <c r="A45">
        <v>44</v>
      </c>
      <c r="B45" t="s">
        <v>14</v>
      </c>
      <c r="C45">
        <v>81.125</v>
      </c>
    </row>
    <row r="46" spans="1:3" x14ac:dyDescent="0.25">
      <c r="A46">
        <v>45</v>
      </c>
    </row>
    <row r="47" spans="1:3" x14ac:dyDescent="0.25">
      <c r="A47">
        <v>46</v>
      </c>
    </row>
    <row r="48" spans="1:3" x14ac:dyDescent="0.25">
      <c r="A48">
        <v>47</v>
      </c>
    </row>
    <row r="49" spans="1:3" x14ac:dyDescent="0.25">
      <c r="A49">
        <v>48</v>
      </c>
      <c r="B49" t="s">
        <v>14</v>
      </c>
      <c r="C49">
        <v>115.13500000000001</v>
      </c>
    </row>
  </sheetData>
  <sortState ref="A1:B912">
    <sortCondition ref="B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J17" sqref="J17:J27"/>
    </sheetView>
  </sheetViews>
  <sheetFormatPr defaultRowHeight="15" x14ac:dyDescent="0.25"/>
  <sheetData>
    <row r="1" spans="1:13" x14ac:dyDescent="0.25">
      <c r="A1" t="s">
        <v>15</v>
      </c>
    </row>
    <row r="3" spans="1:13" x14ac:dyDescent="0.25">
      <c r="A3" t="s">
        <v>19</v>
      </c>
      <c r="E3" t="s">
        <v>18</v>
      </c>
      <c r="I3" t="s">
        <v>20</v>
      </c>
    </row>
    <row r="4" spans="1:13" x14ac:dyDescent="0.25">
      <c r="A4" t="s">
        <v>16</v>
      </c>
      <c r="B4">
        <v>9299.9470000000001</v>
      </c>
      <c r="C4">
        <f>B4*100/$B$4</f>
        <v>100</v>
      </c>
      <c r="E4" t="s">
        <v>16</v>
      </c>
      <c r="F4">
        <v>15471.165999999999</v>
      </c>
      <c r="G4">
        <f>F4*100/$F$4</f>
        <v>100</v>
      </c>
      <c r="I4" t="s">
        <v>16</v>
      </c>
      <c r="J4">
        <v>15057.18</v>
      </c>
      <c r="K4">
        <f>J4*100/$J$4</f>
        <v>100</v>
      </c>
      <c r="M4">
        <v>1</v>
      </c>
    </row>
    <row r="5" spans="1:13" x14ac:dyDescent="0.25">
      <c r="A5" t="s">
        <v>16</v>
      </c>
      <c r="B5">
        <v>9298.1740000000009</v>
      </c>
      <c r="C5">
        <f t="shared" ref="C5:C11" si="0">B5*100/$B$4</f>
        <v>99.980935375223126</v>
      </c>
      <c r="E5" t="s">
        <v>16</v>
      </c>
      <c r="F5">
        <v>15461.828</v>
      </c>
      <c r="G5">
        <f t="shared" ref="G5:G11" si="1">F5*100/$F$4</f>
        <v>99.939642558291993</v>
      </c>
      <c r="I5" t="s">
        <v>16</v>
      </c>
      <c r="J5">
        <v>15044.15</v>
      </c>
      <c r="K5">
        <f t="shared" ref="K5:K11" si="2">J5*100/$J$4</f>
        <v>99.913463211570829</v>
      </c>
      <c r="M5">
        <v>2</v>
      </c>
    </row>
    <row r="6" spans="1:13" x14ac:dyDescent="0.25">
      <c r="A6" t="s">
        <v>16</v>
      </c>
      <c r="B6">
        <v>9287.0499999999993</v>
      </c>
      <c r="C6">
        <f t="shared" si="0"/>
        <v>99.861321790328475</v>
      </c>
      <c r="E6" t="s">
        <v>16</v>
      </c>
      <c r="F6">
        <v>15439.257</v>
      </c>
      <c r="G6">
        <f t="shared" si="1"/>
        <v>99.793751809010388</v>
      </c>
      <c r="I6" t="s">
        <v>16</v>
      </c>
      <c r="J6">
        <v>15024.781999999999</v>
      </c>
      <c r="K6">
        <f t="shared" si="2"/>
        <v>99.784833547848933</v>
      </c>
      <c r="M6">
        <v>3</v>
      </c>
    </row>
    <row r="7" spans="1:13" x14ac:dyDescent="0.25">
      <c r="A7" t="s">
        <v>16</v>
      </c>
      <c r="B7">
        <v>9309.82</v>
      </c>
      <c r="C7">
        <f t="shared" si="0"/>
        <v>100.10616189533123</v>
      </c>
      <c r="E7" t="s">
        <v>16</v>
      </c>
      <c r="F7">
        <v>15465.778</v>
      </c>
      <c r="G7">
        <f t="shared" si="1"/>
        <v>99.965173924189045</v>
      </c>
      <c r="I7" t="s">
        <v>16</v>
      </c>
      <c r="J7">
        <v>15040.887000000001</v>
      </c>
      <c r="K7">
        <f t="shared" si="2"/>
        <v>99.891792487039396</v>
      </c>
      <c r="M7">
        <v>4</v>
      </c>
    </row>
    <row r="8" spans="1:13" x14ac:dyDescent="0.25">
      <c r="A8" t="s">
        <v>16</v>
      </c>
      <c r="B8">
        <v>9279.2880000000005</v>
      </c>
      <c r="C8">
        <f t="shared" si="0"/>
        <v>99.777858949088639</v>
      </c>
      <c r="E8" t="s">
        <v>16</v>
      </c>
      <c r="F8">
        <v>15437.179</v>
      </c>
      <c r="G8">
        <f t="shared" si="1"/>
        <v>99.780320371457464</v>
      </c>
      <c r="I8" t="s">
        <v>16</v>
      </c>
      <c r="J8">
        <v>15005.172</v>
      </c>
      <c r="K8">
        <f t="shared" si="2"/>
        <v>99.654596677465491</v>
      </c>
      <c r="M8">
        <v>5</v>
      </c>
    </row>
    <row r="9" spans="1:13" x14ac:dyDescent="0.25">
      <c r="A9" t="s">
        <v>16</v>
      </c>
      <c r="B9">
        <v>9284.92</v>
      </c>
      <c r="C9">
        <f t="shared" si="0"/>
        <v>99.838418433997532</v>
      </c>
      <c r="E9" t="s">
        <v>16</v>
      </c>
      <c r="F9">
        <v>15434.683999999999</v>
      </c>
      <c r="G9">
        <f t="shared" si="1"/>
        <v>99.764193597302238</v>
      </c>
      <c r="I9" t="s">
        <v>16</v>
      </c>
      <c r="J9">
        <v>15001.804</v>
      </c>
      <c r="K9">
        <f t="shared" si="2"/>
        <v>99.632228611200759</v>
      </c>
      <c r="M9">
        <v>6</v>
      </c>
    </row>
    <row r="10" spans="1:13" x14ac:dyDescent="0.25">
      <c r="A10" t="s">
        <v>16</v>
      </c>
      <c r="B10">
        <v>9284.1309999999994</v>
      </c>
      <c r="C10">
        <f t="shared" si="0"/>
        <v>99.829934514680559</v>
      </c>
      <c r="E10" t="s">
        <v>16</v>
      </c>
      <c r="F10">
        <v>15407.575999999999</v>
      </c>
      <c r="G10">
        <f t="shared" si="1"/>
        <v>99.588977327242176</v>
      </c>
      <c r="I10" t="s">
        <v>16</v>
      </c>
      <c r="J10">
        <v>14997.347</v>
      </c>
      <c r="K10">
        <f t="shared" si="2"/>
        <v>99.602628114959103</v>
      </c>
      <c r="M10">
        <v>7</v>
      </c>
    </row>
    <row r="11" spans="1:13" x14ac:dyDescent="0.25">
      <c r="A11" t="s">
        <v>16</v>
      </c>
      <c r="B11">
        <v>9280.5619999999999</v>
      </c>
      <c r="C11">
        <f t="shared" si="0"/>
        <v>99.791557951889402</v>
      </c>
      <c r="E11" t="s">
        <v>16</v>
      </c>
      <c r="F11">
        <v>15407.492</v>
      </c>
      <c r="G11">
        <f t="shared" si="1"/>
        <v>99.58843438173956</v>
      </c>
      <c r="I11" t="s">
        <v>16</v>
      </c>
      <c r="J11">
        <v>14988.7</v>
      </c>
      <c r="K11">
        <f t="shared" si="2"/>
        <v>99.545200362883349</v>
      </c>
      <c r="M11">
        <v>8</v>
      </c>
    </row>
    <row r="15" spans="1:13" x14ac:dyDescent="0.25">
      <c r="A15" t="s">
        <v>17</v>
      </c>
    </row>
    <row r="17" spans="1:13" x14ac:dyDescent="0.25">
      <c r="A17" t="s">
        <v>6</v>
      </c>
      <c r="B17">
        <v>1470.0070000000001</v>
      </c>
      <c r="C17">
        <f>B17*100/$B$17</f>
        <v>100</v>
      </c>
      <c r="E17" t="s">
        <v>6</v>
      </c>
      <c r="F17">
        <v>5423.768</v>
      </c>
      <c r="G17">
        <f>F17*100/$F$17</f>
        <v>100.00000000000001</v>
      </c>
      <c r="I17" t="s">
        <v>6</v>
      </c>
      <c r="J17">
        <v>6160.9939999999997</v>
      </c>
      <c r="K17">
        <f>J17*100/$J$17</f>
        <v>100.00000000000001</v>
      </c>
      <c r="M17">
        <v>9</v>
      </c>
    </row>
    <row r="18" spans="1:13" x14ac:dyDescent="0.25">
      <c r="A18" t="s">
        <v>6</v>
      </c>
      <c r="B18">
        <v>1103.894</v>
      </c>
      <c r="C18">
        <f t="shared" ref="C18:C27" si="3">B18*100/$B$17</f>
        <v>75.094472339247361</v>
      </c>
      <c r="E18" t="s">
        <v>6</v>
      </c>
      <c r="F18">
        <v>5013.8410000000003</v>
      </c>
      <c r="G18">
        <f t="shared" ref="G18:G27" si="4">F18*100/$F$17</f>
        <v>92.442025543865455</v>
      </c>
      <c r="I18" t="s">
        <v>6</v>
      </c>
      <c r="J18">
        <v>5764.1850000000004</v>
      </c>
      <c r="K18">
        <f t="shared" ref="K18:K27" si="5">J18*100/$J$17</f>
        <v>93.559334743711815</v>
      </c>
      <c r="M18">
        <v>10</v>
      </c>
    </row>
    <row r="19" spans="1:13" x14ac:dyDescent="0.25">
      <c r="A19" t="s">
        <v>6</v>
      </c>
      <c r="B19">
        <v>954.28899999999999</v>
      </c>
      <c r="C19">
        <f t="shared" si="3"/>
        <v>64.917309917571814</v>
      </c>
      <c r="E19" t="s">
        <v>6</v>
      </c>
      <c r="F19">
        <v>4846.6840000000002</v>
      </c>
      <c r="G19">
        <f t="shared" si="4"/>
        <v>89.360090623345243</v>
      </c>
      <c r="I19" t="s">
        <v>6</v>
      </c>
      <c r="J19">
        <v>5599.665</v>
      </c>
      <c r="K19">
        <f t="shared" si="5"/>
        <v>90.888986420048454</v>
      </c>
      <c r="M19">
        <v>11</v>
      </c>
    </row>
    <row r="20" spans="1:13" x14ac:dyDescent="0.25">
      <c r="A20" t="s">
        <v>6</v>
      </c>
      <c r="B20">
        <v>867.04600000000005</v>
      </c>
      <c r="C20">
        <f t="shared" si="3"/>
        <v>58.982440219672426</v>
      </c>
      <c r="E20" t="s">
        <v>6</v>
      </c>
      <c r="F20">
        <v>4744.75</v>
      </c>
      <c r="G20">
        <f t="shared" si="4"/>
        <v>87.480696076970844</v>
      </c>
      <c r="I20" t="s">
        <v>6</v>
      </c>
      <c r="J20">
        <v>5499.4309999999996</v>
      </c>
      <c r="K20">
        <f t="shared" si="5"/>
        <v>89.262073619938604</v>
      </c>
      <c r="M20">
        <v>12</v>
      </c>
    </row>
    <row r="21" spans="1:13" x14ac:dyDescent="0.25">
      <c r="A21" t="s">
        <v>6</v>
      </c>
      <c r="B21">
        <v>808.69200000000001</v>
      </c>
      <c r="C21">
        <f t="shared" si="3"/>
        <v>55.012799258779033</v>
      </c>
      <c r="E21" t="s">
        <v>6</v>
      </c>
      <c r="F21">
        <v>4682.8639999999996</v>
      </c>
      <c r="G21">
        <f t="shared" si="4"/>
        <v>86.339681195803351</v>
      </c>
      <c r="I21" t="s">
        <v>6</v>
      </c>
      <c r="J21">
        <v>5426.5659999999998</v>
      </c>
      <c r="K21">
        <f t="shared" si="5"/>
        <v>88.079391085269677</v>
      </c>
      <c r="M21">
        <v>13</v>
      </c>
    </row>
    <row r="22" spans="1:13" x14ac:dyDescent="0.25">
      <c r="A22" t="s">
        <v>6</v>
      </c>
      <c r="B22">
        <v>765.12900000000002</v>
      </c>
      <c r="C22">
        <f t="shared" si="3"/>
        <v>52.049343982715733</v>
      </c>
      <c r="E22" t="s">
        <v>6</v>
      </c>
      <c r="F22">
        <v>4630</v>
      </c>
      <c r="G22">
        <f t="shared" si="4"/>
        <v>85.365008237815488</v>
      </c>
      <c r="I22" t="s">
        <v>6</v>
      </c>
      <c r="J22">
        <v>5378.1059999999998</v>
      </c>
      <c r="K22">
        <f t="shared" si="5"/>
        <v>87.292829695987365</v>
      </c>
      <c r="M22">
        <v>14</v>
      </c>
    </row>
    <row r="23" spans="1:13" x14ac:dyDescent="0.25">
      <c r="A23" t="s">
        <v>6</v>
      </c>
      <c r="B23">
        <v>728.28200000000004</v>
      </c>
      <c r="C23">
        <f t="shared" si="3"/>
        <v>49.542757279387104</v>
      </c>
      <c r="E23" t="s">
        <v>6</v>
      </c>
      <c r="F23">
        <v>4586.7929999999997</v>
      </c>
      <c r="G23">
        <f t="shared" si="4"/>
        <v>84.568384930918867</v>
      </c>
      <c r="I23" t="s">
        <v>6</v>
      </c>
      <c r="J23">
        <v>5340.98</v>
      </c>
      <c r="K23">
        <f t="shared" si="5"/>
        <v>86.690232128127377</v>
      </c>
      <c r="M23">
        <v>15</v>
      </c>
    </row>
    <row r="24" spans="1:13" x14ac:dyDescent="0.25">
      <c r="A24" t="s">
        <v>6</v>
      </c>
      <c r="B24">
        <v>704.94</v>
      </c>
      <c r="C24">
        <f t="shared" si="3"/>
        <v>47.954873684274972</v>
      </c>
      <c r="E24" t="s">
        <v>6</v>
      </c>
      <c r="F24">
        <v>4555.2060000000001</v>
      </c>
      <c r="G24">
        <f t="shared" si="4"/>
        <v>83.986003826122356</v>
      </c>
      <c r="I24" t="s">
        <v>6</v>
      </c>
      <c r="J24">
        <v>5299.3149999999996</v>
      </c>
      <c r="K24">
        <f t="shared" si="5"/>
        <v>86.013961383504025</v>
      </c>
      <c r="M24">
        <v>16</v>
      </c>
    </row>
    <row r="25" spans="1:13" x14ac:dyDescent="0.25">
      <c r="A25" t="s">
        <v>6</v>
      </c>
      <c r="B25">
        <v>678.86500000000001</v>
      </c>
      <c r="C25">
        <f t="shared" si="3"/>
        <v>46.181072607137246</v>
      </c>
      <c r="E25" t="s">
        <v>6</v>
      </c>
      <c r="F25">
        <v>4528.2610000000004</v>
      </c>
      <c r="G25">
        <f t="shared" si="4"/>
        <v>83.489208977965134</v>
      </c>
      <c r="I25" t="s">
        <v>6</v>
      </c>
      <c r="J25">
        <v>5266.48</v>
      </c>
      <c r="K25">
        <f t="shared" si="5"/>
        <v>85.481011667922417</v>
      </c>
      <c r="M25">
        <v>17</v>
      </c>
    </row>
    <row r="26" spans="1:13" x14ac:dyDescent="0.25">
      <c r="A26" t="s">
        <v>6</v>
      </c>
      <c r="B26">
        <v>658.86400000000003</v>
      </c>
      <c r="C26">
        <f t="shared" si="3"/>
        <v>44.820466841314364</v>
      </c>
      <c r="E26" t="s">
        <v>6</v>
      </c>
      <c r="F26">
        <v>4505.5039999999999</v>
      </c>
      <c r="G26">
        <f t="shared" si="4"/>
        <v>83.069629821924536</v>
      </c>
      <c r="I26" t="s">
        <v>6</v>
      </c>
      <c r="J26">
        <v>5243.7209999999995</v>
      </c>
      <c r="K26">
        <f t="shared" si="5"/>
        <v>85.111606990690134</v>
      </c>
      <c r="M26">
        <v>18</v>
      </c>
    </row>
    <row r="27" spans="1:13" x14ac:dyDescent="0.25">
      <c r="A27" t="s">
        <v>6</v>
      </c>
      <c r="B27">
        <v>641.27599999999995</v>
      </c>
      <c r="C27">
        <f t="shared" si="3"/>
        <v>43.624009953694092</v>
      </c>
      <c r="E27" t="s">
        <v>6</v>
      </c>
      <c r="F27">
        <v>4483.875</v>
      </c>
      <c r="G27">
        <f t="shared" si="4"/>
        <v>82.670848015623093</v>
      </c>
      <c r="I27" t="s">
        <v>6</v>
      </c>
      <c r="J27">
        <v>5217.6790000000001</v>
      </c>
      <c r="K27">
        <f t="shared" si="5"/>
        <v>84.688915457473271</v>
      </c>
      <c r="M27">
        <v>19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topLeftCell="D37" zoomScale="90" zoomScaleNormal="90" workbookViewId="0">
      <selection activeCell="AE59" sqref="AE59"/>
    </sheetView>
  </sheetViews>
  <sheetFormatPr defaultRowHeight="15" x14ac:dyDescent="0.25"/>
  <cols>
    <col min="7" max="7" width="14.7109375" customWidth="1"/>
  </cols>
  <sheetData>
    <row r="1" spans="1:25" x14ac:dyDescent="0.25">
      <c r="B1" t="s">
        <v>21</v>
      </c>
      <c r="C1" t="s">
        <v>22</v>
      </c>
      <c r="E1" t="s">
        <v>23</v>
      </c>
      <c r="F1" t="s">
        <v>24</v>
      </c>
      <c r="G1" t="s">
        <v>25</v>
      </c>
      <c r="H1" t="s">
        <v>27</v>
      </c>
      <c r="I1" t="s">
        <v>26</v>
      </c>
      <c r="K1">
        <f>AVERAGE(I2:I49)</f>
        <v>847.60063030312085</v>
      </c>
    </row>
    <row r="2" spans="1:25" x14ac:dyDescent="0.25">
      <c r="A2">
        <v>1</v>
      </c>
      <c r="B2">
        <v>2241.8136650079355</v>
      </c>
      <c r="C2">
        <v>2080.1823946065015</v>
      </c>
      <c r="D2">
        <v>92.790155893671837</v>
      </c>
      <c r="E2">
        <f t="shared" ref="E2:E49" si="0">B2-C2</f>
        <v>161.63127040143399</v>
      </c>
      <c r="F2">
        <f>100-D2</f>
        <v>7.2098441063281626</v>
      </c>
      <c r="H2">
        <f>(3*B2/4/PI())^(1/3)</f>
        <v>8.1190204306179474</v>
      </c>
      <c r="I2">
        <f>4*PI()*H2^2</f>
        <v>828.35621027152888</v>
      </c>
      <c r="K2">
        <f>H2*2</f>
        <v>16.238040861235895</v>
      </c>
      <c r="U2">
        <v>11.21</v>
      </c>
      <c r="V2">
        <v>2080.1823946065015</v>
      </c>
      <c r="X2">
        <v>11.21</v>
      </c>
    </row>
    <row r="3" spans="1:25" x14ac:dyDescent="0.25">
      <c r="A3">
        <v>2</v>
      </c>
      <c r="B3">
        <v>1960.1664043705266</v>
      </c>
      <c r="C3">
        <v>1763.4395804577275</v>
      </c>
      <c r="D3">
        <v>89.963769225196231</v>
      </c>
      <c r="E3">
        <f t="shared" si="0"/>
        <v>196.72682391279909</v>
      </c>
      <c r="F3">
        <f t="shared" ref="F3:F49" si="1">100-D3</f>
        <v>10.036230774803769</v>
      </c>
      <c r="H3">
        <f t="shared" ref="H3:H49" si="2">(3*B3/4/PI())^(1/3)</f>
        <v>7.7636886558373384</v>
      </c>
      <c r="I3">
        <f t="shared" ref="I3:I49" si="3">4*PI()*H3^2</f>
        <v>757.43624890085823</v>
      </c>
      <c r="K3">
        <f t="shared" ref="K3:K49" si="4">H3*2</f>
        <v>15.527377311674677</v>
      </c>
      <c r="U3">
        <v>11.21</v>
      </c>
      <c r="V3">
        <v>1763.4395804577275</v>
      </c>
      <c r="X3">
        <v>11.21</v>
      </c>
    </row>
    <row r="4" spans="1:25" x14ac:dyDescent="0.25">
      <c r="A4">
        <v>3</v>
      </c>
      <c r="B4">
        <v>2403.030549199178</v>
      </c>
      <c r="C4">
        <v>2177.5590774019288</v>
      </c>
      <c r="D4">
        <v>90.617203269746653</v>
      </c>
      <c r="E4">
        <f t="shared" si="0"/>
        <v>225.47147179724925</v>
      </c>
      <c r="F4">
        <f t="shared" si="1"/>
        <v>9.3827967302533466</v>
      </c>
      <c r="G4">
        <v>108.687</v>
      </c>
      <c r="H4">
        <f t="shared" si="2"/>
        <v>8.3091556463319964</v>
      </c>
      <c r="I4">
        <f t="shared" si="3"/>
        <v>867.60820887738714</v>
      </c>
      <c r="K4">
        <f t="shared" si="4"/>
        <v>16.618311292663993</v>
      </c>
      <c r="U4">
        <v>11.21</v>
      </c>
      <c r="V4">
        <v>2177.5590774019288</v>
      </c>
      <c r="X4">
        <v>11.21</v>
      </c>
      <c r="Y4">
        <v>108.687</v>
      </c>
    </row>
    <row r="5" spans="1:25" x14ac:dyDescent="0.25">
      <c r="A5">
        <v>4</v>
      </c>
      <c r="B5">
        <v>3979.370877108905</v>
      </c>
      <c r="C5">
        <v>3456.2278223329358</v>
      </c>
      <c r="D5">
        <v>86.853624079491595</v>
      </c>
      <c r="E5">
        <f t="shared" si="0"/>
        <v>523.14305477596918</v>
      </c>
      <c r="F5">
        <f t="shared" si="1"/>
        <v>13.146375920508405</v>
      </c>
      <c r="G5">
        <v>170.46600000000001</v>
      </c>
      <c r="H5">
        <f t="shared" si="2"/>
        <v>9.8304923443646679</v>
      </c>
      <c r="I5">
        <f t="shared" si="3"/>
        <v>1214.3962085653056</v>
      </c>
      <c r="K5">
        <f t="shared" si="4"/>
        <v>19.660984688729336</v>
      </c>
      <c r="U5">
        <v>11.21</v>
      </c>
      <c r="V5">
        <v>3456.2278223329358</v>
      </c>
      <c r="X5">
        <v>11.21</v>
      </c>
      <c r="Y5">
        <v>170.46600000000001</v>
      </c>
    </row>
    <row r="6" spans="1:25" x14ac:dyDescent="0.25">
      <c r="A6">
        <v>5</v>
      </c>
      <c r="B6">
        <v>2514.887852292527</v>
      </c>
      <c r="C6">
        <v>1924.9087989176578</v>
      </c>
      <c r="D6">
        <v>76.540542241792025</v>
      </c>
      <c r="E6">
        <f t="shared" si="0"/>
        <v>589.97905337486918</v>
      </c>
      <c r="F6">
        <f t="shared" si="1"/>
        <v>23.459457758207975</v>
      </c>
      <c r="H6">
        <f t="shared" si="2"/>
        <v>8.4361314447444542</v>
      </c>
      <c r="I6">
        <f t="shared" si="3"/>
        <v>894.32740661927016</v>
      </c>
      <c r="K6">
        <f t="shared" si="4"/>
        <v>16.872262889488908</v>
      </c>
      <c r="U6">
        <v>11.21</v>
      </c>
      <c r="V6">
        <v>1924.9087989176578</v>
      </c>
      <c r="X6">
        <v>11.21</v>
      </c>
    </row>
    <row r="7" spans="1:25" x14ac:dyDescent="0.25">
      <c r="A7">
        <v>6</v>
      </c>
      <c r="B7">
        <v>2111.1366872750623</v>
      </c>
      <c r="C7">
        <v>1856.7850036728951</v>
      </c>
      <c r="D7">
        <v>87.95190831861909</v>
      </c>
      <c r="E7">
        <f t="shared" si="0"/>
        <v>254.35168360216721</v>
      </c>
      <c r="F7">
        <f t="shared" si="1"/>
        <v>12.04809168138091</v>
      </c>
      <c r="G7">
        <v>72.804000000000002</v>
      </c>
      <c r="H7">
        <f t="shared" si="2"/>
        <v>7.9580973573048679</v>
      </c>
      <c r="I7">
        <f t="shared" si="3"/>
        <v>795.84475754266089</v>
      </c>
      <c r="K7">
        <f t="shared" si="4"/>
        <v>15.916194714609736</v>
      </c>
      <c r="U7">
        <v>11.21</v>
      </c>
      <c r="V7">
        <v>1856.7850036728951</v>
      </c>
      <c r="X7">
        <v>11.21</v>
      </c>
      <c r="Y7">
        <v>72.804000000000002</v>
      </c>
    </row>
    <row r="8" spans="1:25" x14ac:dyDescent="0.25">
      <c r="A8">
        <v>7</v>
      </c>
      <c r="B8">
        <v>2344.1150543141466</v>
      </c>
      <c r="C8">
        <v>2077.904639397872</v>
      </c>
      <c r="D8">
        <v>88.643457818918208</v>
      </c>
      <c r="E8">
        <f t="shared" si="0"/>
        <v>266.21041491627466</v>
      </c>
      <c r="F8">
        <f t="shared" si="1"/>
        <v>11.356542181081792</v>
      </c>
      <c r="H8">
        <f t="shared" si="2"/>
        <v>8.2406873656089701</v>
      </c>
      <c r="I8">
        <f t="shared" si="3"/>
        <v>853.36876051027832</v>
      </c>
      <c r="K8">
        <f t="shared" si="4"/>
        <v>16.48137473121794</v>
      </c>
      <c r="U8">
        <v>11.21</v>
      </c>
      <c r="V8">
        <v>2077.904639397872</v>
      </c>
      <c r="X8">
        <v>11.21</v>
      </c>
    </row>
    <row r="9" spans="1:25" x14ac:dyDescent="0.25">
      <c r="A9">
        <v>8</v>
      </c>
      <c r="B9">
        <v>1655.9176288554333</v>
      </c>
      <c r="C9">
        <v>1448.495073368463</v>
      </c>
      <c r="D9">
        <v>87.473860301231255</v>
      </c>
      <c r="E9">
        <f t="shared" si="0"/>
        <v>207.4225554869704</v>
      </c>
      <c r="F9">
        <f t="shared" si="1"/>
        <v>12.526139698768745</v>
      </c>
      <c r="H9">
        <f t="shared" si="2"/>
        <v>7.3392222617728828</v>
      </c>
      <c r="I9">
        <f t="shared" si="3"/>
        <v>676.87729154100771</v>
      </c>
      <c r="K9">
        <f t="shared" si="4"/>
        <v>14.678444523545766</v>
      </c>
      <c r="U9">
        <v>11.21</v>
      </c>
      <c r="V9">
        <v>1448.495073368463</v>
      </c>
      <c r="X9">
        <v>11.21</v>
      </c>
    </row>
    <row r="10" spans="1:25" x14ac:dyDescent="0.25">
      <c r="A10">
        <v>9</v>
      </c>
      <c r="B10">
        <v>1986.1535444435997</v>
      </c>
      <c r="C10">
        <v>1718.2146420742449</v>
      </c>
      <c r="D10">
        <v>86.509658172252983</v>
      </c>
      <c r="E10">
        <f t="shared" si="0"/>
        <v>267.93890236935476</v>
      </c>
      <c r="F10">
        <f t="shared" si="1"/>
        <v>13.490341827747017</v>
      </c>
      <c r="H10">
        <f t="shared" si="2"/>
        <v>7.7978474857378419</v>
      </c>
      <c r="I10">
        <f t="shared" si="3"/>
        <v>764.1160774468517</v>
      </c>
      <c r="K10">
        <f t="shared" si="4"/>
        <v>15.595694971475684</v>
      </c>
      <c r="U10">
        <v>11.21</v>
      </c>
      <c r="V10">
        <v>1718.2146420742449</v>
      </c>
      <c r="X10">
        <v>11.21</v>
      </c>
    </row>
    <row r="11" spans="1:25" x14ac:dyDescent="0.25">
      <c r="A11">
        <v>10</v>
      </c>
      <c r="B11">
        <v>1570.0975185093207</v>
      </c>
      <c r="C11">
        <v>1347.4973288683034</v>
      </c>
      <c r="D11">
        <v>85.822524587367155</v>
      </c>
      <c r="E11">
        <f t="shared" si="0"/>
        <v>222.60018964101732</v>
      </c>
      <c r="F11">
        <f t="shared" si="1"/>
        <v>14.177475412632845</v>
      </c>
      <c r="H11">
        <f t="shared" si="2"/>
        <v>7.2101783245440014</v>
      </c>
      <c r="I11">
        <f t="shared" si="3"/>
        <v>653.28378072061855</v>
      </c>
      <c r="K11">
        <f t="shared" si="4"/>
        <v>14.420356649088003</v>
      </c>
      <c r="U11">
        <v>11.21</v>
      </c>
      <c r="V11">
        <v>1347.4973288683034</v>
      </c>
      <c r="X11">
        <v>11.21</v>
      </c>
    </row>
    <row r="12" spans="1:25" x14ac:dyDescent="0.25">
      <c r="A12">
        <v>11</v>
      </c>
      <c r="B12">
        <v>1796.1997423772259</v>
      </c>
      <c r="C12">
        <v>1634.4399431572692</v>
      </c>
      <c r="D12">
        <v>90.994331231454709</v>
      </c>
      <c r="E12">
        <f t="shared" si="0"/>
        <v>161.75979921995668</v>
      </c>
      <c r="F12">
        <f t="shared" si="1"/>
        <v>9.0056687685452914</v>
      </c>
      <c r="H12">
        <f t="shared" si="2"/>
        <v>7.5408796009720067</v>
      </c>
      <c r="I12">
        <f t="shared" si="3"/>
        <v>714.58497049032553</v>
      </c>
      <c r="K12">
        <f t="shared" si="4"/>
        <v>15.081759201944013</v>
      </c>
      <c r="U12">
        <v>11.21</v>
      </c>
      <c r="V12">
        <v>1634.4399431572692</v>
      </c>
      <c r="X12">
        <v>11.21</v>
      </c>
    </row>
    <row r="13" spans="1:25" x14ac:dyDescent="0.25">
      <c r="A13">
        <v>12</v>
      </c>
      <c r="B13">
        <v>1799.7741867972238</v>
      </c>
      <c r="C13">
        <v>1644.2477216700565</v>
      </c>
      <c r="D13">
        <v>91.358556741835855</v>
      </c>
      <c r="E13">
        <f t="shared" si="0"/>
        <v>155.52646512716728</v>
      </c>
      <c r="F13">
        <f t="shared" si="1"/>
        <v>8.6414432581641449</v>
      </c>
      <c r="H13">
        <f t="shared" si="2"/>
        <v>7.5458784130554433</v>
      </c>
      <c r="I13">
        <f t="shared" si="3"/>
        <v>715.53267424108935</v>
      </c>
      <c r="K13">
        <f t="shared" si="4"/>
        <v>15.091756826110887</v>
      </c>
      <c r="U13">
        <v>11.21</v>
      </c>
      <c r="V13">
        <v>1644.2477216700565</v>
      </c>
      <c r="X13">
        <v>11.21</v>
      </c>
    </row>
    <row r="14" spans="1:25" x14ac:dyDescent="0.25">
      <c r="A14">
        <v>13</v>
      </c>
      <c r="B14">
        <v>4000.732104408934</v>
      </c>
      <c r="C14">
        <v>3539.3408349291267</v>
      </c>
      <c r="D14">
        <v>88.467329042818449</v>
      </c>
      <c r="E14">
        <f t="shared" si="0"/>
        <v>461.39126947980731</v>
      </c>
      <c r="F14">
        <f t="shared" si="1"/>
        <v>11.532670957181551</v>
      </c>
      <c r="H14">
        <f t="shared" si="2"/>
        <v>9.8480509619213503</v>
      </c>
      <c r="I14">
        <f t="shared" si="3"/>
        <v>1218.7382416718513</v>
      </c>
      <c r="K14">
        <f t="shared" si="4"/>
        <v>19.696101923842701</v>
      </c>
      <c r="U14">
        <v>11.21</v>
      </c>
      <c r="V14">
        <v>3539.3408349291267</v>
      </c>
      <c r="X14">
        <v>11.21</v>
      </c>
    </row>
    <row r="15" spans="1:25" x14ac:dyDescent="0.25">
      <c r="A15">
        <v>14</v>
      </c>
      <c r="B15">
        <v>2266.3640836682907</v>
      </c>
      <c r="C15">
        <v>1997.6209158055285</v>
      </c>
      <c r="D15">
        <v>88.142100830164068</v>
      </c>
      <c r="E15">
        <f t="shared" si="0"/>
        <v>268.74316786276222</v>
      </c>
      <c r="F15">
        <f t="shared" si="1"/>
        <v>11.857899169835932</v>
      </c>
      <c r="H15">
        <f t="shared" si="2"/>
        <v>8.1485504097184975</v>
      </c>
      <c r="I15">
        <f t="shared" si="3"/>
        <v>834.39285629206097</v>
      </c>
      <c r="K15">
        <f t="shared" si="4"/>
        <v>16.297100819436995</v>
      </c>
      <c r="U15">
        <v>11.21</v>
      </c>
      <c r="V15">
        <v>1997.6209158055285</v>
      </c>
      <c r="X15">
        <v>11.21</v>
      </c>
    </row>
    <row r="16" spans="1:25" x14ac:dyDescent="0.25">
      <c r="A16">
        <v>15</v>
      </c>
      <c r="B16">
        <v>2918.0424045151053</v>
      </c>
      <c r="C16">
        <v>2496.0970878361391</v>
      </c>
      <c r="D16">
        <v>85.540123884900112</v>
      </c>
      <c r="E16">
        <f t="shared" si="0"/>
        <v>421.94531667896626</v>
      </c>
      <c r="F16">
        <f t="shared" si="1"/>
        <v>14.459876115099888</v>
      </c>
      <c r="H16">
        <f t="shared" si="2"/>
        <v>8.8647738985322295</v>
      </c>
      <c r="I16">
        <f t="shared" si="3"/>
        <v>987.518386114142</v>
      </c>
      <c r="K16">
        <f t="shared" si="4"/>
        <v>17.729547797064459</v>
      </c>
      <c r="U16">
        <v>11.21</v>
      </c>
      <c r="V16">
        <v>2496.0970878361391</v>
      </c>
      <c r="X16">
        <v>11.21</v>
      </c>
    </row>
    <row r="17" spans="1:25" x14ac:dyDescent="0.25">
      <c r="A17">
        <v>16</v>
      </c>
      <c r="B17">
        <v>2046.9331892811538</v>
      </c>
      <c r="C17">
        <v>1796.7002267407668</v>
      </c>
      <c r="D17">
        <v>87.775225696141831</v>
      </c>
      <c r="E17">
        <f t="shared" si="0"/>
        <v>250.23296254038701</v>
      </c>
      <c r="F17">
        <f t="shared" si="1"/>
        <v>12.224774303858169</v>
      </c>
      <c r="H17">
        <f t="shared" si="2"/>
        <v>7.8765920510346898</v>
      </c>
      <c r="I17">
        <f t="shared" si="3"/>
        <v>779.62645875976148</v>
      </c>
      <c r="K17">
        <f t="shared" si="4"/>
        <v>15.75318410206938</v>
      </c>
      <c r="U17">
        <v>11.21</v>
      </c>
      <c r="V17">
        <v>1796.7002267407668</v>
      </c>
      <c r="X17">
        <v>11.21</v>
      </c>
    </row>
    <row r="18" spans="1:25" x14ac:dyDescent="0.25">
      <c r="A18">
        <v>17</v>
      </c>
      <c r="B18">
        <v>3317.3199988314009</v>
      </c>
      <c r="C18">
        <v>3058.0841858610811</v>
      </c>
      <c r="D18">
        <v>92.185384193817868</v>
      </c>
      <c r="E18">
        <f t="shared" si="0"/>
        <v>259.23581297031978</v>
      </c>
      <c r="F18">
        <f t="shared" si="1"/>
        <v>7.8146158061821325</v>
      </c>
      <c r="H18">
        <f t="shared" si="2"/>
        <v>9.2519423764077864</v>
      </c>
      <c r="I18">
        <f t="shared" si="3"/>
        <v>1075.6616926053753</v>
      </c>
      <c r="K18">
        <f t="shared" si="4"/>
        <v>18.503884752815573</v>
      </c>
      <c r="U18">
        <v>11.21</v>
      </c>
      <c r="V18">
        <v>3058.0841858610811</v>
      </c>
      <c r="X18">
        <v>11.21</v>
      </c>
    </row>
    <row r="19" spans="1:25" x14ac:dyDescent="0.25">
      <c r="A19">
        <v>18</v>
      </c>
      <c r="B19">
        <v>2250.4441612803175</v>
      </c>
      <c r="C19">
        <v>2061.2680669993806</v>
      </c>
      <c r="D19">
        <v>91.593833007022425</v>
      </c>
      <c r="E19">
        <f t="shared" si="0"/>
        <v>189.17609428093692</v>
      </c>
      <c r="F19">
        <f t="shared" si="1"/>
        <v>8.4061669929775746</v>
      </c>
      <c r="H19">
        <f t="shared" si="2"/>
        <v>8.1294259115121239</v>
      </c>
      <c r="I19">
        <f t="shared" si="3"/>
        <v>830.48084296830257</v>
      </c>
      <c r="K19">
        <f t="shared" si="4"/>
        <v>16.258851823024248</v>
      </c>
      <c r="U19">
        <v>11.21</v>
      </c>
      <c r="V19">
        <v>2061.2680669993806</v>
      </c>
      <c r="X19">
        <v>11.21</v>
      </c>
    </row>
    <row r="20" spans="1:25" x14ac:dyDescent="0.25">
      <c r="A20">
        <v>19</v>
      </c>
      <c r="B20">
        <v>2488.9025071594292</v>
      </c>
      <c r="C20">
        <v>2218.3114983419646</v>
      </c>
      <c r="D20">
        <v>89.128099311278831</v>
      </c>
      <c r="E20">
        <f t="shared" si="0"/>
        <v>270.59100881746463</v>
      </c>
      <c r="F20">
        <f t="shared" si="1"/>
        <v>10.871900688721169</v>
      </c>
      <c r="H20">
        <f t="shared" si="2"/>
        <v>8.4069750518661319</v>
      </c>
      <c r="I20">
        <f t="shared" si="3"/>
        <v>888.15626017837019</v>
      </c>
      <c r="K20">
        <f t="shared" si="4"/>
        <v>16.813950103732264</v>
      </c>
      <c r="U20">
        <v>11.21</v>
      </c>
      <c r="V20">
        <v>2218.3114983419646</v>
      </c>
      <c r="X20">
        <v>11.21</v>
      </c>
    </row>
    <row r="21" spans="1:25" x14ac:dyDescent="0.25">
      <c r="A21">
        <v>20</v>
      </c>
      <c r="B21">
        <v>2789.9707887109457</v>
      </c>
      <c r="C21">
        <v>2461.6231504719717</v>
      </c>
      <c r="D21">
        <v>88.231144226757976</v>
      </c>
      <c r="E21">
        <f t="shared" si="0"/>
        <v>328.34763823897401</v>
      </c>
      <c r="F21">
        <f t="shared" si="1"/>
        <v>11.768855773242024</v>
      </c>
      <c r="H21">
        <f t="shared" si="2"/>
        <v>8.7331385244353008</v>
      </c>
      <c r="I21">
        <f t="shared" si="3"/>
        <v>958.40829075524653</v>
      </c>
      <c r="K21">
        <f t="shared" si="4"/>
        <v>17.466277048870602</v>
      </c>
      <c r="U21">
        <v>11.21</v>
      </c>
      <c r="V21">
        <v>2461.6231504719717</v>
      </c>
      <c r="X21">
        <v>11.21</v>
      </c>
    </row>
    <row r="22" spans="1:25" x14ac:dyDescent="0.25">
      <c r="A22">
        <v>21</v>
      </c>
      <c r="B22">
        <v>1692.9630310765579</v>
      </c>
      <c r="C22">
        <v>1439.3663394913012</v>
      </c>
      <c r="D22">
        <v>85.020541681645938</v>
      </c>
      <c r="E22">
        <f t="shared" si="0"/>
        <v>253.59669158525662</v>
      </c>
      <c r="F22">
        <f t="shared" si="1"/>
        <v>14.979458318354062</v>
      </c>
      <c r="H22">
        <f t="shared" si="2"/>
        <v>7.3935489938294383</v>
      </c>
      <c r="I22">
        <f t="shared" si="3"/>
        <v>686.93520492911398</v>
      </c>
      <c r="K22">
        <f t="shared" si="4"/>
        <v>14.787097987658877</v>
      </c>
      <c r="U22">
        <v>11.21</v>
      </c>
      <c r="V22">
        <v>1439.3663394913012</v>
      </c>
      <c r="X22">
        <v>11.21</v>
      </c>
    </row>
    <row r="23" spans="1:25" x14ac:dyDescent="0.25">
      <c r="A23">
        <v>22</v>
      </c>
      <c r="B23">
        <v>3671.3837073983314</v>
      </c>
      <c r="C23">
        <v>3066.439884311932</v>
      </c>
      <c r="D23">
        <v>83.522729540163397</v>
      </c>
      <c r="E23">
        <f t="shared" si="0"/>
        <v>604.94382308639933</v>
      </c>
      <c r="F23">
        <f t="shared" si="1"/>
        <v>16.477270459836603</v>
      </c>
      <c r="H23">
        <f t="shared" si="2"/>
        <v>9.5700393241128996</v>
      </c>
      <c r="I23">
        <f t="shared" si="3"/>
        <v>1150.8992543472073</v>
      </c>
      <c r="K23">
        <f t="shared" si="4"/>
        <v>19.140078648225799</v>
      </c>
      <c r="U23">
        <v>11.21</v>
      </c>
      <c r="V23">
        <v>3066.439884311932</v>
      </c>
      <c r="X23">
        <v>11.21</v>
      </c>
    </row>
    <row r="24" spans="1:25" x14ac:dyDescent="0.25">
      <c r="A24">
        <v>23</v>
      </c>
      <c r="B24">
        <v>1855.0207669606564</v>
      </c>
      <c r="C24">
        <v>1612.393872907192</v>
      </c>
      <c r="D24">
        <v>86.920529496227985</v>
      </c>
      <c r="E24">
        <f t="shared" si="0"/>
        <v>242.62689405346441</v>
      </c>
      <c r="F24">
        <f t="shared" si="1"/>
        <v>13.079470503772015</v>
      </c>
      <c r="H24">
        <f t="shared" si="2"/>
        <v>7.6223120115579519</v>
      </c>
      <c r="I24">
        <f t="shared" si="3"/>
        <v>730.10161384675519</v>
      </c>
      <c r="K24">
        <f t="shared" si="4"/>
        <v>15.244624023115904</v>
      </c>
      <c r="U24">
        <v>11.21</v>
      </c>
      <c r="V24">
        <v>1612.393872907192</v>
      </c>
      <c r="X24">
        <v>11.21</v>
      </c>
    </row>
    <row r="25" spans="1:25" x14ac:dyDescent="0.25">
      <c r="A25">
        <v>24</v>
      </c>
      <c r="B25">
        <v>2147.2185634466296</v>
      </c>
      <c r="C25">
        <v>1841.7882496108643</v>
      </c>
      <c r="D25">
        <v>85.775536825394212</v>
      </c>
      <c r="E25">
        <f t="shared" si="0"/>
        <v>305.43031383576522</v>
      </c>
      <c r="F25">
        <f t="shared" si="1"/>
        <v>14.224463174605788</v>
      </c>
      <c r="H25">
        <f t="shared" si="2"/>
        <v>8.0031793217739118</v>
      </c>
      <c r="I25">
        <f t="shared" si="3"/>
        <v>804.88708691236616</v>
      </c>
      <c r="K25">
        <f t="shared" si="4"/>
        <v>16.006358643547824</v>
      </c>
      <c r="U25">
        <v>11.21</v>
      </c>
      <c r="V25">
        <v>1841.7882496108643</v>
      </c>
      <c r="X25">
        <v>11.21</v>
      </c>
    </row>
    <row r="26" spans="1:25" x14ac:dyDescent="0.25">
      <c r="A26">
        <v>25</v>
      </c>
      <c r="B26">
        <v>2387.2655970272972</v>
      </c>
      <c r="C26">
        <v>1998.6397456879656</v>
      </c>
      <c r="D26">
        <v>83.720879158847609</v>
      </c>
      <c r="E26">
        <f t="shared" si="0"/>
        <v>388.62585133933158</v>
      </c>
      <c r="F26">
        <f t="shared" si="1"/>
        <v>16.279120841152391</v>
      </c>
      <c r="G26">
        <v>110.767</v>
      </c>
      <c r="H26">
        <f t="shared" si="2"/>
        <v>8.2909451761537376</v>
      </c>
      <c r="I26">
        <f t="shared" si="3"/>
        <v>863.80944981767732</v>
      </c>
      <c r="K26">
        <f t="shared" si="4"/>
        <v>16.581890352307475</v>
      </c>
      <c r="U26">
        <v>11.21</v>
      </c>
      <c r="V26">
        <v>1998.6397456879656</v>
      </c>
      <c r="X26">
        <v>11.21</v>
      </c>
      <c r="Y26">
        <v>110.767</v>
      </c>
    </row>
    <row r="27" spans="1:25" x14ac:dyDescent="0.25">
      <c r="A27">
        <v>26</v>
      </c>
      <c r="B27">
        <v>2860.8391246128772</v>
      </c>
      <c r="C27">
        <v>2415.3125375550121</v>
      </c>
      <c r="D27">
        <v>84.42671651038215</v>
      </c>
      <c r="E27">
        <f t="shared" si="0"/>
        <v>445.52658705786507</v>
      </c>
      <c r="F27">
        <f t="shared" si="1"/>
        <v>15.57328348961785</v>
      </c>
      <c r="H27">
        <f t="shared" si="2"/>
        <v>8.8064649123992993</v>
      </c>
      <c r="I27">
        <f t="shared" si="3"/>
        <v>974.57009812809611</v>
      </c>
      <c r="K27">
        <f t="shared" si="4"/>
        <v>17.612929824798599</v>
      </c>
      <c r="U27">
        <v>11.21</v>
      </c>
      <c r="V27">
        <v>2415.3125375550121</v>
      </c>
      <c r="X27">
        <v>11.21</v>
      </c>
    </row>
    <row r="28" spans="1:25" x14ac:dyDescent="0.25">
      <c r="A28">
        <v>27</v>
      </c>
      <c r="B28">
        <v>1948.4892573090622</v>
      </c>
      <c r="C28">
        <v>1637.1905957293616</v>
      </c>
      <c r="D28">
        <v>84.023588510330512</v>
      </c>
      <c r="E28">
        <f t="shared" si="0"/>
        <v>311.29866157970059</v>
      </c>
      <c r="F28">
        <f t="shared" si="1"/>
        <v>15.976411489669488</v>
      </c>
      <c r="G28">
        <v>70.203999999999994</v>
      </c>
      <c r="H28">
        <f t="shared" si="2"/>
        <v>7.7482412674753913</v>
      </c>
      <c r="I28">
        <f t="shared" si="3"/>
        <v>754.42511018139828</v>
      </c>
      <c r="K28">
        <f t="shared" si="4"/>
        <v>15.496482534950783</v>
      </c>
      <c r="U28">
        <v>11.21</v>
      </c>
      <c r="V28">
        <v>1637.1905957293616</v>
      </c>
      <c r="X28">
        <v>11.21</v>
      </c>
      <c r="Y28">
        <v>70.203999999999994</v>
      </c>
    </row>
    <row r="29" spans="1:25" x14ac:dyDescent="0.25">
      <c r="A29">
        <v>28</v>
      </c>
      <c r="B29">
        <v>2562.811530433908</v>
      </c>
      <c r="C29">
        <v>2057.9296693625165</v>
      </c>
      <c r="D29">
        <v>80.299688249572128</v>
      </c>
      <c r="E29">
        <f t="shared" si="0"/>
        <v>504.88186107139154</v>
      </c>
      <c r="F29">
        <f t="shared" si="1"/>
        <v>19.700311750427872</v>
      </c>
      <c r="G29">
        <v>99.325999999999993</v>
      </c>
      <c r="H29">
        <f t="shared" si="2"/>
        <v>8.4893809024508524</v>
      </c>
      <c r="I29">
        <f t="shared" si="3"/>
        <v>905.65315417548277</v>
      </c>
      <c r="K29">
        <f t="shared" si="4"/>
        <v>16.978761804901705</v>
      </c>
      <c r="U29">
        <v>11.21</v>
      </c>
      <c r="V29">
        <v>2057.9296693625165</v>
      </c>
      <c r="X29">
        <v>11.21</v>
      </c>
      <c r="Y29">
        <v>99.325999999999993</v>
      </c>
    </row>
    <row r="30" spans="1:25" x14ac:dyDescent="0.25">
      <c r="A30">
        <v>29</v>
      </c>
      <c r="B30">
        <v>2966.8129132829922</v>
      </c>
      <c r="C30">
        <v>2468.4881368196229</v>
      </c>
      <c r="D30">
        <v>83.203363642099802</v>
      </c>
      <c r="E30">
        <f t="shared" si="0"/>
        <v>498.32477646336929</v>
      </c>
      <c r="F30">
        <f t="shared" si="1"/>
        <v>16.796636357900198</v>
      </c>
      <c r="G30">
        <v>141.553</v>
      </c>
      <c r="H30">
        <f t="shared" si="2"/>
        <v>8.9138882208495218</v>
      </c>
      <c r="I30">
        <f t="shared" si="3"/>
        <v>998.49117683918246</v>
      </c>
      <c r="K30">
        <f t="shared" si="4"/>
        <v>17.827776441699044</v>
      </c>
      <c r="U30">
        <v>11.21</v>
      </c>
      <c r="V30">
        <v>2468.4881368196229</v>
      </c>
      <c r="X30">
        <v>11.21</v>
      </c>
      <c r="Y30">
        <v>141.553</v>
      </c>
    </row>
    <row r="31" spans="1:25" x14ac:dyDescent="0.25">
      <c r="A31">
        <v>30</v>
      </c>
      <c r="B31">
        <v>2812.1027803236198</v>
      </c>
      <c r="C31">
        <v>2342.7927200949835</v>
      </c>
      <c r="D31">
        <v>83.311063041066106</v>
      </c>
      <c r="E31">
        <f t="shared" si="0"/>
        <v>469.3100602286363</v>
      </c>
      <c r="F31">
        <f t="shared" si="1"/>
        <v>16.688936958933894</v>
      </c>
      <c r="G31">
        <v>152.161</v>
      </c>
      <c r="H31">
        <f t="shared" si="2"/>
        <v>8.7561701762430619</v>
      </c>
      <c r="I31">
        <f t="shared" si="3"/>
        <v>963.47012120206966</v>
      </c>
      <c r="K31">
        <f t="shared" si="4"/>
        <v>17.512340352486124</v>
      </c>
      <c r="U31">
        <v>11.21</v>
      </c>
      <c r="V31">
        <v>2342.7927200949835</v>
      </c>
      <c r="X31">
        <v>11.21</v>
      </c>
      <c r="Y31">
        <v>152.161</v>
      </c>
    </row>
    <row r="32" spans="1:25" x14ac:dyDescent="0.25">
      <c r="A32">
        <v>31</v>
      </c>
      <c r="B32">
        <v>1590.1644068780795</v>
      </c>
      <c r="C32">
        <v>1558.5778942591721</v>
      </c>
      <c r="D32">
        <v>98.013632270834165</v>
      </c>
      <c r="E32">
        <f t="shared" si="0"/>
        <v>31.586512618907364</v>
      </c>
      <c r="F32">
        <f t="shared" si="1"/>
        <v>1.9863677291658348</v>
      </c>
      <c r="H32">
        <f t="shared" si="2"/>
        <v>7.2407653396463054</v>
      </c>
      <c r="I32">
        <f t="shared" si="3"/>
        <v>658.83825767888584</v>
      </c>
      <c r="K32">
        <f t="shared" si="4"/>
        <v>14.481530679292611</v>
      </c>
      <c r="U32">
        <v>11.21</v>
      </c>
      <c r="V32">
        <v>1558.5778942591721</v>
      </c>
      <c r="X32">
        <v>11.21</v>
      </c>
    </row>
    <row r="33" spans="1:25" x14ac:dyDescent="0.25">
      <c r="A33">
        <v>32</v>
      </c>
      <c r="B33">
        <v>2248.2632041363831</v>
      </c>
      <c r="C33">
        <v>1890.1623380828248</v>
      </c>
      <c r="D33">
        <v>84.072111068013754</v>
      </c>
      <c r="E33">
        <f t="shared" si="0"/>
        <v>358.10086605355832</v>
      </c>
      <c r="F33">
        <f t="shared" si="1"/>
        <v>15.927888931986246</v>
      </c>
      <c r="H33">
        <f t="shared" si="2"/>
        <v>8.126798924892821</v>
      </c>
      <c r="I33">
        <f t="shared" si="3"/>
        <v>829.94419755477043</v>
      </c>
      <c r="K33">
        <f t="shared" si="4"/>
        <v>16.253597849785642</v>
      </c>
      <c r="U33">
        <v>11.21</v>
      </c>
      <c r="V33">
        <v>1890.1623380828248</v>
      </c>
      <c r="X33">
        <v>11.21</v>
      </c>
    </row>
    <row r="34" spans="1:25" x14ac:dyDescent="0.25">
      <c r="A34">
        <v>33</v>
      </c>
      <c r="B34">
        <v>2355.4408218473836</v>
      </c>
      <c r="C34">
        <v>2214.0852052645273</v>
      </c>
      <c r="D34">
        <v>93.998761706439709</v>
      </c>
      <c r="E34">
        <f t="shared" si="0"/>
        <v>141.35561658285633</v>
      </c>
      <c r="F34">
        <f t="shared" si="1"/>
        <v>6.0012382935602915</v>
      </c>
      <c r="H34">
        <f t="shared" si="2"/>
        <v>8.2539378810121171</v>
      </c>
      <c r="I34">
        <f t="shared" si="3"/>
        <v>856.11529519721284</v>
      </c>
      <c r="K34">
        <f t="shared" si="4"/>
        <v>16.507875762024234</v>
      </c>
      <c r="U34">
        <v>11.21</v>
      </c>
      <c r="V34">
        <v>2214.0852052645273</v>
      </c>
      <c r="X34">
        <v>11.21</v>
      </c>
    </row>
    <row r="35" spans="1:25" x14ac:dyDescent="0.25">
      <c r="A35">
        <v>34</v>
      </c>
      <c r="B35">
        <v>2269.3402496761182</v>
      </c>
      <c r="C35">
        <v>1914.5327220813122</v>
      </c>
      <c r="D35">
        <v>84.365168350341278</v>
      </c>
      <c r="E35">
        <f t="shared" si="0"/>
        <v>354.80752759480606</v>
      </c>
      <c r="F35">
        <f t="shared" si="1"/>
        <v>15.634831649658722</v>
      </c>
      <c r="H35">
        <f t="shared" si="2"/>
        <v>8.1521157137334193</v>
      </c>
      <c r="I35">
        <f t="shared" si="3"/>
        <v>835.12317392149578</v>
      </c>
      <c r="K35">
        <f t="shared" si="4"/>
        <v>16.304231427466839</v>
      </c>
      <c r="U35">
        <v>11.21</v>
      </c>
      <c r="V35">
        <v>1914.5327220813122</v>
      </c>
      <c r="X35">
        <v>11.21</v>
      </c>
    </row>
    <row r="36" spans="1:25" x14ac:dyDescent="0.25">
      <c r="A36">
        <v>35</v>
      </c>
      <c r="B36">
        <v>2008.6435143281381</v>
      </c>
      <c r="C36">
        <v>1692.5523762420146</v>
      </c>
      <c r="D36">
        <v>84.26345263201911</v>
      </c>
      <c r="E36">
        <f t="shared" si="0"/>
        <v>316.09113808612346</v>
      </c>
      <c r="F36">
        <f t="shared" si="1"/>
        <v>15.73654736798089</v>
      </c>
      <c r="H36">
        <f t="shared" si="2"/>
        <v>7.8271697485050877</v>
      </c>
      <c r="I36">
        <f t="shared" si="3"/>
        <v>769.87349662824238</v>
      </c>
      <c r="K36">
        <f t="shared" si="4"/>
        <v>15.654339497010175</v>
      </c>
      <c r="U36">
        <v>11.21</v>
      </c>
      <c r="V36">
        <v>1692.5523762420146</v>
      </c>
      <c r="X36">
        <v>11.21</v>
      </c>
    </row>
    <row r="37" spans="1:25" x14ac:dyDescent="0.25">
      <c r="A37">
        <v>36</v>
      </c>
      <c r="B37">
        <v>1637.4139377553895</v>
      </c>
      <c r="C37">
        <v>1378.8686039824331</v>
      </c>
      <c r="D37">
        <v>84.210142114255035</v>
      </c>
      <c r="E37">
        <f t="shared" si="0"/>
        <v>258.54533377295638</v>
      </c>
      <c r="F37">
        <f t="shared" si="1"/>
        <v>15.789857885744965</v>
      </c>
      <c r="G37">
        <v>47.530999999999999</v>
      </c>
      <c r="H37">
        <f t="shared" si="2"/>
        <v>7.3117829544850297</v>
      </c>
      <c r="I37">
        <f t="shared" si="3"/>
        <v>671.82544173483836</v>
      </c>
      <c r="K37">
        <f t="shared" si="4"/>
        <v>14.623565908970059</v>
      </c>
      <c r="U37">
        <v>11.21</v>
      </c>
      <c r="V37">
        <v>1378.8686039824331</v>
      </c>
      <c r="X37">
        <v>11.21</v>
      </c>
      <c r="Y37">
        <v>47.530999999999999</v>
      </c>
    </row>
    <row r="38" spans="1:25" x14ac:dyDescent="0.25">
      <c r="A38">
        <v>37</v>
      </c>
      <c r="B38">
        <v>3431.2667003671236</v>
      </c>
      <c r="C38">
        <v>2790.1719680610645</v>
      </c>
      <c r="D38">
        <v>81.316091452830918</v>
      </c>
      <c r="E38">
        <f t="shared" si="0"/>
        <v>641.09473230605909</v>
      </c>
      <c r="F38">
        <f t="shared" si="1"/>
        <v>18.683908547169082</v>
      </c>
      <c r="G38">
        <v>138.63999999999999</v>
      </c>
      <c r="H38">
        <f t="shared" si="2"/>
        <v>9.3566838485344483</v>
      </c>
      <c r="I38">
        <f t="shared" si="3"/>
        <v>1100.1547415448588</v>
      </c>
      <c r="K38">
        <f t="shared" si="4"/>
        <v>18.713367697068897</v>
      </c>
      <c r="U38">
        <v>11.21</v>
      </c>
      <c r="V38">
        <v>2790.1719680610645</v>
      </c>
      <c r="X38">
        <v>11.21</v>
      </c>
      <c r="Y38">
        <v>138.63999999999999</v>
      </c>
    </row>
    <row r="39" spans="1:25" x14ac:dyDescent="0.25">
      <c r="A39">
        <v>38</v>
      </c>
      <c r="B39">
        <v>2391.8597862226329</v>
      </c>
      <c r="C39">
        <v>1980.9213083907382</v>
      </c>
      <c r="D39">
        <v>82.81929065412011</v>
      </c>
      <c r="E39">
        <f t="shared" si="0"/>
        <v>410.93847783189472</v>
      </c>
      <c r="F39">
        <f t="shared" si="1"/>
        <v>17.18070934587989</v>
      </c>
      <c r="G39">
        <v>69.891999999999996</v>
      </c>
      <c r="H39">
        <f t="shared" si="2"/>
        <v>8.2962602896167059</v>
      </c>
      <c r="I39">
        <f t="shared" si="3"/>
        <v>864.9173372306775</v>
      </c>
      <c r="K39">
        <f t="shared" si="4"/>
        <v>16.592520579233412</v>
      </c>
      <c r="U39">
        <v>11.21</v>
      </c>
      <c r="V39">
        <v>1980.9213083907382</v>
      </c>
      <c r="X39">
        <v>11.21</v>
      </c>
      <c r="Y39">
        <v>69.891999999999996</v>
      </c>
    </row>
    <row r="40" spans="1:25" x14ac:dyDescent="0.25">
      <c r="A40">
        <v>39</v>
      </c>
      <c r="B40">
        <v>3136.9515282812445</v>
      </c>
      <c r="C40">
        <v>2567.6750718021231</v>
      </c>
      <c r="D40">
        <v>81.852558085555387</v>
      </c>
      <c r="E40">
        <f t="shared" si="0"/>
        <v>569.27645647912141</v>
      </c>
      <c r="F40">
        <f t="shared" si="1"/>
        <v>18.147441914444613</v>
      </c>
      <c r="G40">
        <v>148.417</v>
      </c>
      <c r="H40">
        <f t="shared" si="2"/>
        <v>9.0811266567118505</v>
      </c>
      <c r="I40">
        <f t="shared" si="3"/>
        <v>1036.3091431929522</v>
      </c>
      <c r="K40">
        <f t="shared" si="4"/>
        <v>18.162253313423701</v>
      </c>
      <c r="U40">
        <v>11.21</v>
      </c>
      <c r="V40">
        <v>2567.6750718021231</v>
      </c>
      <c r="X40">
        <v>11.21</v>
      </c>
      <c r="Y40">
        <v>148.417</v>
      </c>
    </row>
    <row r="41" spans="1:25" x14ac:dyDescent="0.25">
      <c r="A41">
        <v>40</v>
      </c>
      <c r="B41">
        <v>859.30497838676854</v>
      </c>
      <c r="C41">
        <v>836.28555261136978</v>
      </c>
      <c r="D41">
        <v>97.321157638512148</v>
      </c>
      <c r="E41">
        <f t="shared" si="0"/>
        <v>23.019425775398759</v>
      </c>
      <c r="F41">
        <f t="shared" si="1"/>
        <v>2.6788423614878525</v>
      </c>
      <c r="H41">
        <f t="shared" si="2"/>
        <v>5.8977483738023997</v>
      </c>
      <c r="I41">
        <f t="shared" si="3"/>
        <v>437.10154651753481</v>
      </c>
      <c r="K41" s="1">
        <f t="shared" si="4"/>
        <v>11.795496747604799</v>
      </c>
      <c r="U41">
        <v>11.21</v>
      </c>
      <c r="V41">
        <v>836.28555261136978</v>
      </c>
      <c r="X41">
        <v>11.21</v>
      </c>
    </row>
    <row r="42" spans="1:25" x14ac:dyDescent="0.25">
      <c r="A42">
        <v>41</v>
      </c>
      <c r="B42">
        <v>2322.1155642312697</v>
      </c>
      <c r="C42">
        <v>1945.2474488705004</v>
      </c>
      <c r="D42">
        <v>83.770484072116773</v>
      </c>
      <c r="E42">
        <f t="shared" si="0"/>
        <v>376.86811536076925</v>
      </c>
      <c r="F42">
        <f t="shared" si="1"/>
        <v>16.229515927883227</v>
      </c>
      <c r="G42">
        <v>71.971999999999994</v>
      </c>
      <c r="H42">
        <f t="shared" si="2"/>
        <v>8.2148267132885593</v>
      </c>
      <c r="I42">
        <f t="shared" si="3"/>
        <v>848.02113736919512</v>
      </c>
      <c r="K42">
        <f t="shared" si="4"/>
        <v>16.429653426577119</v>
      </c>
      <c r="U42">
        <v>11.21</v>
      </c>
      <c r="V42">
        <v>1945.2474488705004</v>
      </c>
      <c r="X42">
        <v>11.21</v>
      </c>
      <c r="Y42">
        <v>71.971999999999994</v>
      </c>
    </row>
    <row r="43" spans="1:25" x14ac:dyDescent="0.25">
      <c r="A43">
        <v>42</v>
      </c>
      <c r="B43">
        <v>2009.0775895345573</v>
      </c>
      <c r="C43">
        <v>1686.90031741093</v>
      </c>
      <c r="D43">
        <v>83.96392086588024</v>
      </c>
      <c r="E43">
        <f t="shared" si="0"/>
        <v>322.17727212362729</v>
      </c>
      <c r="F43">
        <f t="shared" si="1"/>
        <v>16.03607913411976</v>
      </c>
      <c r="G43">
        <v>75.093000000000004</v>
      </c>
      <c r="H43">
        <f t="shared" si="2"/>
        <v>7.827733534560406</v>
      </c>
      <c r="I43">
        <f t="shared" si="3"/>
        <v>769.98440761846211</v>
      </c>
      <c r="K43">
        <f t="shared" si="4"/>
        <v>15.655467069120812</v>
      </c>
      <c r="U43">
        <v>11.21</v>
      </c>
      <c r="V43">
        <v>1686.90031741093</v>
      </c>
      <c r="X43">
        <v>11.21</v>
      </c>
      <c r="Y43">
        <v>75.093000000000004</v>
      </c>
    </row>
    <row r="44" spans="1:25" x14ac:dyDescent="0.25">
      <c r="A44">
        <v>43</v>
      </c>
      <c r="B44">
        <v>2252.4290803863823</v>
      </c>
      <c r="C44">
        <v>1841.5042380025754</v>
      </c>
      <c r="D44">
        <v>81.756369336462456</v>
      </c>
      <c r="E44">
        <f t="shared" si="0"/>
        <v>410.92484238380689</v>
      </c>
      <c r="F44">
        <f t="shared" si="1"/>
        <v>18.243630663537544</v>
      </c>
      <c r="G44">
        <v>72.908000000000001</v>
      </c>
      <c r="H44">
        <f t="shared" si="2"/>
        <v>8.1318152933195353</v>
      </c>
      <c r="I44">
        <f t="shared" si="3"/>
        <v>830.96910067674605</v>
      </c>
      <c r="K44">
        <f t="shared" si="4"/>
        <v>16.263630586639071</v>
      </c>
      <c r="U44">
        <v>11.21</v>
      </c>
      <c r="V44">
        <v>1841.5042380025754</v>
      </c>
      <c r="X44">
        <v>11.21</v>
      </c>
      <c r="Y44">
        <v>72.908000000000001</v>
      </c>
    </row>
    <row r="45" spans="1:25" x14ac:dyDescent="0.25">
      <c r="A45">
        <v>44</v>
      </c>
      <c r="B45">
        <v>1710.4906512245482</v>
      </c>
      <c r="C45">
        <v>1446.2064954291113</v>
      </c>
      <c r="D45">
        <v>84.549219511592497</v>
      </c>
      <c r="E45">
        <f t="shared" si="0"/>
        <v>264.28415579543685</v>
      </c>
      <c r="F45">
        <f t="shared" si="1"/>
        <v>15.450780488407503</v>
      </c>
      <c r="G45">
        <v>81.125</v>
      </c>
      <c r="H45">
        <f t="shared" si="2"/>
        <v>7.4189771222067602</v>
      </c>
      <c r="I45">
        <f t="shared" si="3"/>
        <v>691.66838893651891</v>
      </c>
      <c r="K45">
        <f t="shared" si="4"/>
        <v>14.83795424441352</v>
      </c>
      <c r="U45">
        <v>11.21</v>
      </c>
      <c r="V45">
        <v>1446.2064954291113</v>
      </c>
      <c r="X45">
        <v>11.21</v>
      </c>
      <c r="Y45">
        <v>81.125</v>
      </c>
    </row>
    <row r="46" spans="1:25" x14ac:dyDescent="0.25">
      <c r="A46">
        <v>45</v>
      </c>
      <c r="B46">
        <v>2740.861148189701</v>
      </c>
      <c r="C46">
        <v>2314.7745678132223</v>
      </c>
      <c r="D46">
        <v>84.454280704518624</v>
      </c>
      <c r="E46">
        <f t="shared" si="0"/>
        <v>426.08658037647865</v>
      </c>
      <c r="F46">
        <f t="shared" si="1"/>
        <v>15.545719295481376</v>
      </c>
      <c r="H46">
        <f t="shared" si="2"/>
        <v>8.6815940644383005</v>
      </c>
      <c r="I46">
        <f t="shared" si="3"/>
        <v>947.12830196134075</v>
      </c>
      <c r="K46">
        <f t="shared" si="4"/>
        <v>17.363188128876601</v>
      </c>
      <c r="U46">
        <v>11.21</v>
      </c>
      <c r="V46">
        <v>2314.7745678132223</v>
      </c>
      <c r="X46">
        <v>11.21</v>
      </c>
    </row>
    <row r="47" spans="1:25" x14ac:dyDescent="0.25">
      <c r="A47">
        <v>46</v>
      </c>
      <c r="B47">
        <v>2101.5504413719859</v>
      </c>
      <c r="C47">
        <v>1826.4571341529311</v>
      </c>
      <c r="D47">
        <v>86.909983134192032</v>
      </c>
      <c r="E47">
        <f t="shared" si="0"/>
        <v>275.09330721905485</v>
      </c>
      <c r="F47">
        <f t="shared" si="1"/>
        <v>13.090016865807968</v>
      </c>
      <c r="H47">
        <f t="shared" si="2"/>
        <v>7.9460337076258636</v>
      </c>
      <c r="I47">
        <f t="shared" si="3"/>
        <v>793.43375023256419</v>
      </c>
      <c r="K47">
        <f t="shared" si="4"/>
        <v>15.892067415251727</v>
      </c>
      <c r="U47">
        <v>11.21</v>
      </c>
      <c r="V47">
        <v>1826.4571341529311</v>
      </c>
      <c r="X47">
        <v>11.21</v>
      </c>
    </row>
    <row r="48" spans="1:25" x14ac:dyDescent="0.25">
      <c r="A48">
        <v>47</v>
      </c>
      <c r="B48">
        <v>1619.0760283330831</v>
      </c>
      <c r="C48">
        <v>1409.2844363365969</v>
      </c>
      <c r="D48">
        <v>87.042511387653803</v>
      </c>
      <c r="E48">
        <f t="shared" si="0"/>
        <v>209.7915919964862</v>
      </c>
      <c r="F48">
        <f t="shared" si="1"/>
        <v>12.957488612346197</v>
      </c>
      <c r="H48">
        <f t="shared" si="2"/>
        <v>7.2843847722515536</v>
      </c>
      <c r="I48">
        <f t="shared" si="3"/>
        <v>666.80004377334876</v>
      </c>
      <c r="K48">
        <f t="shared" si="4"/>
        <v>14.568769544503107</v>
      </c>
      <c r="U48">
        <v>11.21</v>
      </c>
      <c r="V48">
        <v>1409.2844363365969</v>
      </c>
      <c r="X48">
        <v>11.21</v>
      </c>
    </row>
    <row r="49" spans="1:25" x14ac:dyDescent="0.25">
      <c r="A49">
        <v>48</v>
      </c>
      <c r="B49">
        <v>2686.9371181641518</v>
      </c>
      <c r="C49">
        <v>2262.9052413874224</v>
      </c>
      <c r="D49">
        <v>84.218764409847864</v>
      </c>
      <c r="E49">
        <f t="shared" si="0"/>
        <v>424.0318767767294</v>
      </c>
      <c r="F49">
        <f t="shared" si="1"/>
        <v>15.781235590152136</v>
      </c>
      <c r="G49">
        <v>115.13500000000001</v>
      </c>
      <c r="H49">
        <f t="shared" si="2"/>
        <v>8.6242823121065584</v>
      </c>
      <c r="I49">
        <f t="shared" si="3"/>
        <v>934.66459732850876</v>
      </c>
      <c r="K49">
        <f t="shared" si="4"/>
        <v>17.248564624213117</v>
      </c>
      <c r="U49">
        <v>11.21</v>
      </c>
      <c r="V49">
        <v>2262.9052413874224</v>
      </c>
      <c r="X49">
        <v>11.21</v>
      </c>
      <c r="Y49">
        <v>115.13500000000001</v>
      </c>
    </row>
    <row r="52" spans="1:25" x14ac:dyDescent="0.25">
      <c r="F52">
        <f>AVERAGE(F2:F49)</f>
        <v>13.422804830720944</v>
      </c>
    </row>
    <row r="53" spans="1:25" x14ac:dyDescent="0.25">
      <c r="F53">
        <f>_xlfn.STDEV.P(F2:F49)</f>
        <v>4.1452512164871465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G24" sqref="G24"/>
    </sheetView>
  </sheetViews>
  <sheetFormatPr defaultRowHeight="15" x14ac:dyDescent="0.25"/>
  <sheetData>
    <row r="1" spans="1:5" x14ac:dyDescent="0.25">
      <c r="A1">
        <v>11.21</v>
      </c>
      <c r="B1">
        <v>2177.5590774019288</v>
      </c>
      <c r="D1">
        <v>11.21</v>
      </c>
      <c r="E1">
        <v>108.687</v>
      </c>
    </row>
    <row r="2" spans="1:5" x14ac:dyDescent="0.25">
      <c r="A2">
        <v>11.21</v>
      </c>
      <c r="B2">
        <v>3456.2278223329358</v>
      </c>
      <c r="D2">
        <v>11.21</v>
      </c>
      <c r="E2">
        <v>170.46600000000001</v>
      </c>
    </row>
    <row r="3" spans="1:5" x14ac:dyDescent="0.25">
      <c r="A3">
        <v>11.21</v>
      </c>
      <c r="B3">
        <v>1856.7850036728951</v>
      </c>
      <c r="D3">
        <v>11.21</v>
      </c>
      <c r="E3">
        <v>72.804000000000002</v>
      </c>
    </row>
    <row r="4" spans="1:5" x14ac:dyDescent="0.25">
      <c r="A4">
        <v>11.21</v>
      </c>
      <c r="B4">
        <v>1998.6397456879656</v>
      </c>
      <c r="D4">
        <v>11.21</v>
      </c>
      <c r="E4">
        <v>110.767</v>
      </c>
    </row>
    <row r="5" spans="1:5" x14ac:dyDescent="0.25">
      <c r="A5">
        <v>11.21</v>
      </c>
      <c r="B5">
        <v>1637.1905957293616</v>
      </c>
      <c r="D5">
        <v>11.21</v>
      </c>
      <c r="E5">
        <v>70.203999999999994</v>
      </c>
    </row>
    <row r="6" spans="1:5" x14ac:dyDescent="0.25">
      <c r="A6">
        <v>11.21</v>
      </c>
      <c r="B6">
        <v>2057.9296693625165</v>
      </c>
      <c r="D6">
        <v>11.21</v>
      </c>
      <c r="E6">
        <v>99.325999999999993</v>
      </c>
    </row>
    <row r="7" spans="1:5" x14ac:dyDescent="0.25">
      <c r="A7">
        <v>11.21</v>
      </c>
      <c r="B7">
        <v>2468.4881368196229</v>
      </c>
      <c r="D7">
        <v>11.21</v>
      </c>
      <c r="E7">
        <v>141.553</v>
      </c>
    </row>
    <row r="8" spans="1:5" x14ac:dyDescent="0.25">
      <c r="A8">
        <v>11.21</v>
      </c>
      <c r="B8">
        <v>2342.7927200949835</v>
      </c>
      <c r="D8">
        <v>11.21</v>
      </c>
      <c r="E8">
        <v>152.161</v>
      </c>
    </row>
    <row r="9" spans="1:5" x14ac:dyDescent="0.25">
      <c r="A9">
        <v>11.21</v>
      </c>
      <c r="B9">
        <v>1378.8686039824331</v>
      </c>
      <c r="D9">
        <v>11.21</v>
      </c>
      <c r="E9">
        <v>47.530999999999999</v>
      </c>
    </row>
    <row r="10" spans="1:5" x14ac:dyDescent="0.25">
      <c r="A10">
        <v>11.21</v>
      </c>
      <c r="B10">
        <v>2790.1719680610645</v>
      </c>
      <c r="D10">
        <v>11.21</v>
      </c>
      <c r="E10">
        <v>138.63999999999999</v>
      </c>
    </row>
    <row r="11" spans="1:5" x14ac:dyDescent="0.25">
      <c r="A11">
        <v>11.21</v>
      </c>
      <c r="B11">
        <v>1980.9213083907382</v>
      </c>
      <c r="D11">
        <v>11.21</v>
      </c>
      <c r="E11">
        <v>69.891999999999996</v>
      </c>
    </row>
    <row r="12" spans="1:5" x14ac:dyDescent="0.25">
      <c r="A12">
        <v>11.21</v>
      </c>
      <c r="B12">
        <v>2567.6750718021231</v>
      </c>
      <c r="D12">
        <v>11.21</v>
      </c>
      <c r="E12">
        <v>148.417</v>
      </c>
    </row>
    <row r="13" spans="1:5" x14ac:dyDescent="0.25">
      <c r="A13">
        <v>11.21</v>
      </c>
      <c r="B13">
        <v>1945.2474488705004</v>
      </c>
      <c r="D13">
        <v>11.21</v>
      </c>
      <c r="E13">
        <v>71.971999999999994</v>
      </c>
    </row>
    <row r="14" spans="1:5" x14ac:dyDescent="0.25">
      <c r="A14">
        <v>11.21</v>
      </c>
      <c r="B14">
        <v>1686.90031741093</v>
      </c>
      <c r="D14">
        <v>11.21</v>
      </c>
      <c r="E14">
        <v>75.093000000000004</v>
      </c>
    </row>
    <row r="15" spans="1:5" x14ac:dyDescent="0.25">
      <c r="A15">
        <v>11.21</v>
      </c>
      <c r="B15">
        <v>1841.5042380025754</v>
      </c>
      <c r="D15">
        <v>11.21</v>
      </c>
      <c r="E15">
        <v>72.908000000000001</v>
      </c>
    </row>
    <row r="16" spans="1:5" x14ac:dyDescent="0.25">
      <c r="A16">
        <v>11.21</v>
      </c>
      <c r="B16">
        <v>1446.2064954291113</v>
      </c>
      <c r="D16">
        <v>11.21</v>
      </c>
      <c r="E16">
        <v>81.125</v>
      </c>
    </row>
    <row r="17" spans="1:5" x14ac:dyDescent="0.25">
      <c r="A17">
        <v>11.21</v>
      </c>
      <c r="B17">
        <v>2262.9052413874224</v>
      </c>
      <c r="D17">
        <v>11.21</v>
      </c>
      <c r="E17">
        <v>115.13500000000001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0"/>
  <sheetViews>
    <sheetView tabSelected="1" topLeftCell="AJ1" zoomScale="80" zoomScaleNormal="80" workbookViewId="0">
      <selection activeCell="BH9" sqref="BH9"/>
    </sheetView>
  </sheetViews>
  <sheetFormatPr defaultRowHeight="15" x14ac:dyDescent="0.25"/>
  <cols>
    <col min="52" max="52" width="13" bestFit="1" customWidth="1"/>
  </cols>
  <sheetData>
    <row r="1" spans="1:57" x14ac:dyDescent="0.25">
      <c r="A1" t="s">
        <v>9</v>
      </c>
      <c r="BD1" t="s">
        <v>20</v>
      </c>
    </row>
    <row r="2" spans="1:57" x14ac:dyDescent="0.25">
      <c r="A2">
        <v>0</v>
      </c>
      <c r="B2">
        <v>100</v>
      </c>
      <c r="C2">
        <v>100</v>
      </c>
      <c r="D2">
        <v>100</v>
      </c>
      <c r="E2">
        <v>100</v>
      </c>
      <c r="F2">
        <v>100</v>
      </c>
      <c r="G2">
        <v>100</v>
      </c>
      <c r="H2">
        <v>100</v>
      </c>
      <c r="I2">
        <v>100</v>
      </c>
      <c r="J2">
        <v>100</v>
      </c>
      <c r="K2">
        <v>100</v>
      </c>
      <c r="L2">
        <v>100</v>
      </c>
      <c r="M2">
        <v>100</v>
      </c>
      <c r="N2">
        <v>100</v>
      </c>
      <c r="O2">
        <v>100</v>
      </c>
      <c r="P2">
        <v>100</v>
      </c>
      <c r="Q2">
        <v>100</v>
      </c>
      <c r="R2">
        <v>100</v>
      </c>
      <c r="S2">
        <v>100</v>
      </c>
      <c r="T2">
        <v>100</v>
      </c>
      <c r="U2">
        <v>100</v>
      </c>
      <c r="V2">
        <v>100</v>
      </c>
      <c r="W2">
        <v>100</v>
      </c>
      <c r="X2">
        <v>100</v>
      </c>
      <c r="Y2">
        <v>100</v>
      </c>
      <c r="Z2">
        <v>100</v>
      </c>
      <c r="AA2">
        <v>99.999999999999986</v>
      </c>
      <c r="AB2">
        <v>100</v>
      </c>
      <c r="AC2">
        <v>100</v>
      </c>
      <c r="AD2">
        <v>100</v>
      </c>
      <c r="AE2">
        <v>100.00000000000001</v>
      </c>
      <c r="AF2">
        <v>100</v>
      </c>
      <c r="AG2">
        <v>100</v>
      </c>
      <c r="AH2">
        <v>100</v>
      </c>
      <c r="AI2">
        <v>100</v>
      </c>
      <c r="AJ2">
        <v>100</v>
      </c>
      <c r="AK2">
        <v>100</v>
      </c>
      <c r="AL2">
        <v>100</v>
      </c>
      <c r="AM2">
        <v>100</v>
      </c>
      <c r="AN2">
        <v>100</v>
      </c>
      <c r="AO2">
        <v>100</v>
      </c>
      <c r="AP2">
        <v>100</v>
      </c>
      <c r="AQ2">
        <v>100</v>
      </c>
      <c r="AR2">
        <v>100</v>
      </c>
      <c r="AS2">
        <v>100</v>
      </c>
      <c r="AT2">
        <v>100</v>
      </c>
      <c r="AU2">
        <v>100</v>
      </c>
      <c r="AV2">
        <v>100</v>
      </c>
      <c r="AW2">
        <v>100</v>
      </c>
      <c r="AY2">
        <f>AVERAGE(B2:AW2)</f>
        <v>100</v>
      </c>
      <c r="AZ2">
        <f>_xlfn.STDEV.P(B2:AW2)</f>
        <v>2.9007785717557725E-15</v>
      </c>
      <c r="BA2">
        <v>0</v>
      </c>
      <c r="BD2">
        <v>15057.18</v>
      </c>
      <c r="BE2">
        <f>BD2*100/$BD$2</f>
        <v>100</v>
      </c>
    </row>
    <row r="3" spans="1:57" x14ac:dyDescent="0.25">
      <c r="A3">
        <v>0.5</v>
      </c>
      <c r="B3">
        <v>100.18813812333453</v>
      </c>
      <c r="C3">
        <v>99.402304145562027</v>
      </c>
      <c r="D3">
        <v>100.01634435586521</v>
      </c>
      <c r="E3">
        <v>99.619567056378031</v>
      </c>
      <c r="F3">
        <v>100.01484393307344</v>
      </c>
      <c r="G3">
        <v>100.38123305236955</v>
      </c>
      <c r="H3">
        <v>99.541718635107671</v>
      </c>
      <c r="I3">
        <v>99.619225501065699</v>
      </c>
      <c r="J3">
        <v>99.639185185520319</v>
      </c>
      <c r="K3">
        <v>99.604668668515146</v>
      </c>
      <c r="L3">
        <v>99.873321032473797</v>
      </c>
      <c r="M3">
        <v>99.523702338749089</v>
      </c>
      <c r="N3">
        <v>99.802598401401539</v>
      </c>
      <c r="O3">
        <v>99.457322822266235</v>
      </c>
      <c r="P3">
        <v>99.968218802851496</v>
      </c>
      <c r="Q3">
        <v>100.04446393895955</v>
      </c>
      <c r="R3">
        <v>99.939538978235518</v>
      </c>
      <c r="S3">
        <v>100.03867725857704</v>
      </c>
      <c r="T3">
        <v>100.32577226901864</v>
      </c>
      <c r="U3">
        <v>99.579925258982868</v>
      </c>
      <c r="V3">
        <v>100.59879564761336</v>
      </c>
      <c r="W3">
        <v>99.97375412933728</v>
      </c>
      <c r="X3">
        <v>99.686877226897508</v>
      </c>
      <c r="Y3">
        <v>99.536722707355437</v>
      </c>
      <c r="Z3">
        <v>99.757117622911252</v>
      </c>
      <c r="AA3">
        <v>100.44357721596371</v>
      </c>
      <c r="AB3">
        <v>100.26633332979672</v>
      </c>
      <c r="AC3">
        <v>99.848929457300528</v>
      </c>
      <c r="AD3">
        <v>99.58230407328287</v>
      </c>
      <c r="AE3">
        <v>100.76305435623505</v>
      </c>
      <c r="AF3">
        <v>99.035232354660437</v>
      </c>
      <c r="AG3">
        <v>100.55605017218792</v>
      </c>
      <c r="AH3">
        <v>99.627174264382873</v>
      </c>
      <c r="AI3">
        <v>100.25658527172487</v>
      </c>
      <c r="AJ3">
        <v>99.5178794790002</v>
      </c>
      <c r="AK3">
        <v>100.68434066728354</v>
      </c>
      <c r="AL3">
        <v>99.670966857829441</v>
      </c>
      <c r="AM3">
        <v>99.746994944904827</v>
      </c>
      <c r="AN3">
        <v>99.615959148071283</v>
      </c>
      <c r="AO3">
        <v>98.979188823555575</v>
      </c>
      <c r="AP3">
        <v>100.55736022394335</v>
      </c>
      <c r="AQ3">
        <v>100.00926595829289</v>
      </c>
      <c r="AR3">
        <v>99.565179962906086</v>
      </c>
      <c r="AS3">
        <v>99.660364545192593</v>
      </c>
      <c r="AT3">
        <v>99.687485338029035</v>
      </c>
      <c r="AU3">
        <v>99.908600576128464</v>
      </c>
      <c r="AV3">
        <v>100.53353840399232</v>
      </c>
      <c r="AW3">
        <v>100.66434127504698</v>
      </c>
      <c r="AY3">
        <f t="shared" ref="AY3:AY20" si="0">AVERAGE(B3:AW3)</f>
        <v>99.902390495669451</v>
      </c>
      <c r="AZ3">
        <f t="shared" ref="AZ3:AZ20" si="1">_xlfn.STDEV.P(B3:AW3)</f>
        <v>0.41999930387275686</v>
      </c>
      <c r="BA3">
        <v>0.5</v>
      </c>
      <c r="BD3">
        <v>15044.15</v>
      </c>
      <c r="BE3">
        <f t="shared" ref="BE3:BE20" si="2">BD3*100/$BD$2</f>
        <v>99.913463211570829</v>
      </c>
    </row>
    <row r="4" spans="1:57" x14ac:dyDescent="0.25">
      <c r="A4">
        <v>1</v>
      </c>
      <c r="B4">
        <v>99.963052281768142</v>
      </c>
      <c r="C4">
        <v>99.664604722333038</v>
      </c>
      <c r="D4">
        <v>99.77992072593517</v>
      </c>
      <c r="E4">
        <v>99.946609452020368</v>
      </c>
      <c r="F4">
        <v>100.28696178685256</v>
      </c>
      <c r="G4">
        <v>100.10618096473492</v>
      </c>
      <c r="H4">
        <v>99.978971220778391</v>
      </c>
      <c r="I4">
        <v>100.29176950883792</v>
      </c>
      <c r="J4">
        <v>100.71499601113</v>
      </c>
      <c r="K4">
        <v>100.53696715358366</v>
      </c>
      <c r="L4">
        <v>100.32918952248464</v>
      </c>
      <c r="M4">
        <v>99.85044494179931</v>
      </c>
      <c r="N4">
        <v>99.779592035121595</v>
      </c>
      <c r="O4">
        <v>99.74610589868297</v>
      </c>
      <c r="P4">
        <v>100.20982073886829</v>
      </c>
      <c r="Q4">
        <v>100.4712229384227</v>
      </c>
      <c r="R4">
        <v>99.950715205585865</v>
      </c>
      <c r="S4">
        <v>99.724272179601485</v>
      </c>
      <c r="T4">
        <v>100.83019614208256</v>
      </c>
      <c r="U4">
        <v>99.62241762887804</v>
      </c>
      <c r="V4">
        <v>99.592281729564704</v>
      </c>
      <c r="W4">
        <v>99.693102159504903</v>
      </c>
      <c r="X4">
        <v>100.11713648080742</v>
      </c>
      <c r="Y4">
        <v>100.77441357553458</v>
      </c>
      <c r="Z4">
        <v>99.036336286822106</v>
      </c>
      <c r="AA4">
        <v>100.19985068695276</v>
      </c>
      <c r="AB4">
        <v>99.628463530429002</v>
      </c>
      <c r="AC4">
        <v>99.746923274925734</v>
      </c>
      <c r="AD4">
        <v>99.464690071625213</v>
      </c>
      <c r="AE4">
        <v>100.37812416491498</v>
      </c>
      <c r="AF4">
        <v>99.265713365117577</v>
      </c>
      <c r="AG4">
        <v>100.30284130298999</v>
      </c>
      <c r="AH4">
        <v>99.095962882359586</v>
      </c>
      <c r="AI4">
        <v>101.14454876804169</v>
      </c>
      <c r="AJ4">
        <v>100.12983990582386</v>
      </c>
      <c r="AK4">
        <v>100.27687770166153</v>
      </c>
      <c r="AL4">
        <v>99.996016189460704</v>
      </c>
      <c r="AM4">
        <v>100.23477446387815</v>
      </c>
      <c r="AN4">
        <v>99.942336889276021</v>
      </c>
      <c r="AO4">
        <v>97.722159712862975</v>
      </c>
      <c r="AP4">
        <v>100.81808987773215</v>
      </c>
      <c r="AQ4">
        <v>99.707114377827793</v>
      </c>
      <c r="AR4">
        <v>99.537657592320912</v>
      </c>
      <c r="AS4">
        <v>100.69694082964016</v>
      </c>
      <c r="AT4">
        <v>100.51123402312045</v>
      </c>
      <c r="AU4">
        <v>100.55238117953439</v>
      </c>
      <c r="AV4">
        <v>99.689600061277702</v>
      </c>
      <c r="AW4">
        <v>100.68677229332036</v>
      </c>
      <c r="AY4">
        <f t="shared" si="0"/>
        <v>100.01512905076727</v>
      </c>
      <c r="AZ4">
        <f t="shared" si="1"/>
        <v>0.57218144370947921</v>
      </c>
      <c r="BA4">
        <v>1</v>
      </c>
      <c r="BD4">
        <v>15024.781999999999</v>
      </c>
      <c r="BE4">
        <f t="shared" si="2"/>
        <v>99.784833547848933</v>
      </c>
    </row>
    <row r="5" spans="1:57" x14ac:dyDescent="0.25">
      <c r="A5">
        <v>1.5</v>
      </c>
      <c r="B5">
        <v>100.07291043987004</v>
      </c>
      <c r="C5">
        <v>98.931994559781586</v>
      </c>
      <c r="D5">
        <v>99.839923824491521</v>
      </c>
      <c r="E5">
        <v>98.713755982918073</v>
      </c>
      <c r="F5">
        <v>100.10712234128842</v>
      </c>
      <c r="G5">
        <v>99.838213180462361</v>
      </c>
      <c r="H5">
        <v>100.01835571612713</v>
      </c>
      <c r="I5">
        <v>98.981518069909882</v>
      </c>
      <c r="J5">
        <v>100.06673768287395</v>
      </c>
      <c r="K5">
        <v>99.291168570124043</v>
      </c>
      <c r="L5">
        <v>99.526969950406581</v>
      </c>
      <c r="M5">
        <v>99.941395344274255</v>
      </c>
      <c r="N5">
        <v>99.7914317627462</v>
      </c>
      <c r="O5">
        <v>99.870314487711241</v>
      </c>
      <c r="P5">
        <v>99.893462929693072</v>
      </c>
      <c r="Q5">
        <v>99.689360621781091</v>
      </c>
      <c r="R5">
        <v>100.05993246179082</v>
      </c>
      <c r="S5">
        <v>99.277135949509699</v>
      </c>
      <c r="T5">
        <v>100.09477625397422</v>
      </c>
      <c r="U5">
        <v>98.937701385520398</v>
      </c>
      <c r="V5">
        <v>99.721353936838426</v>
      </c>
      <c r="W5">
        <v>99.807222573197222</v>
      </c>
      <c r="X5">
        <v>99.855995293470187</v>
      </c>
      <c r="Y5">
        <v>98.706237589232572</v>
      </c>
      <c r="Z5">
        <v>98.830436584956743</v>
      </c>
      <c r="AA5">
        <v>100.06036056815567</v>
      </c>
      <c r="AB5">
        <v>99.819895977358058</v>
      </c>
      <c r="AC5">
        <v>99.825791808366802</v>
      </c>
      <c r="AD5">
        <v>99.557027236268297</v>
      </c>
      <c r="AE5">
        <v>99.976825657854533</v>
      </c>
      <c r="AF5">
        <v>99.309927033443671</v>
      </c>
      <c r="AG5">
        <v>99.967457754068079</v>
      </c>
      <c r="AH5">
        <v>99.319784802563234</v>
      </c>
      <c r="AI5">
        <v>99.833240205527659</v>
      </c>
      <c r="AJ5">
        <v>99.739739898436497</v>
      </c>
      <c r="AK5">
        <v>100.38249560294466</v>
      </c>
      <c r="AL5">
        <v>99.318520243267017</v>
      </c>
      <c r="AM5">
        <v>99.802935525570376</v>
      </c>
      <c r="AN5">
        <v>99.41879165916346</v>
      </c>
      <c r="AO5">
        <v>99.211741375957615</v>
      </c>
      <c r="AP5">
        <v>100.73782858083666</v>
      </c>
      <c r="AQ5">
        <v>99.659228712701491</v>
      </c>
      <c r="AR5">
        <v>99.097045528158219</v>
      </c>
      <c r="AS5">
        <v>100.17020441344408</v>
      </c>
      <c r="AT5">
        <v>100.02652247653836</v>
      </c>
      <c r="AU5">
        <v>100.34056099236928</v>
      </c>
      <c r="AV5">
        <v>100.05056234078972</v>
      </c>
      <c r="AW5">
        <v>99.899971872994911</v>
      </c>
      <c r="AY5">
        <f t="shared" si="0"/>
        <v>99.69566432832768</v>
      </c>
      <c r="AZ5">
        <f t="shared" si="1"/>
        <v>0.45046410904797779</v>
      </c>
      <c r="BA5">
        <v>1.5</v>
      </c>
      <c r="BD5">
        <v>15040.887000000001</v>
      </c>
      <c r="BE5">
        <f t="shared" si="2"/>
        <v>99.891792487039396</v>
      </c>
    </row>
    <row r="6" spans="1:57" x14ac:dyDescent="0.25">
      <c r="A6">
        <v>2</v>
      </c>
      <c r="B6">
        <v>99.445900385919856</v>
      </c>
      <c r="C6">
        <v>99.110629651041194</v>
      </c>
      <c r="D6">
        <v>99.401488185746317</v>
      </c>
      <c r="E6">
        <v>99.456664530404268</v>
      </c>
      <c r="F6">
        <v>100.40138314752325</v>
      </c>
      <c r="G6">
        <v>99.709782444130695</v>
      </c>
      <c r="H6">
        <v>99.919052999344984</v>
      </c>
      <c r="I6">
        <v>100.10957124828302</v>
      </c>
      <c r="J6">
        <v>99.453859260054671</v>
      </c>
      <c r="K6">
        <v>100.20324026410732</v>
      </c>
      <c r="L6">
        <v>100.15633421829546</v>
      </c>
      <c r="M6">
        <v>99.527788805853476</v>
      </c>
      <c r="N6">
        <v>99.73402738813455</v>
      </c>
      <c r="O6">
        <v>100.41937521752004</v>
      </c>
      <c r="P6">
        <v>99.78656531905817</v>
      </c>
      <c r="Q6">
        <v>99.838567809379342</v>
      </c>
      <c r="R6">
        <v>99.987113021718855</v>
      </c>
      <c r="S6">
        <v>99.603846007917539</v>
      </c>
      <c r="T6">
        <v>100.35273908145123</v>
      </c>
      <c r="U6">
        <v>99.736421939970526</v>
      </c>
      <c r="V6">
        <v>99.701525375471661</v>
      </c>
      <c r="W6">
        <v>99.851721600311691</v>
      </c>
      <c r="X6">
        <v>100.21504919188862</v>
      </c>
      <c r="Y6">
        <v>99.74947133849264</v>
      </c>
      <c r="Z6">
        <v>99.343001687425328</v>
      </c>
      <c r="AA6">
        <v>99.964823072404641</v>
      </c>
      <c r="AB6">
        <v>99.634116856448983</v>
      </c>
      <c r="AC6">
        <v>100.28222425669505</v>
      </c>
      <c r="AD6">
        <v>99.541848076442434</v>
      </c>
      <c r="AE6">
        <v>100.3876450793428</v>
      </c>
      <c r="AF6">
        <v>99.273612230358495</v>
      </c>
      <c r="AG6">
        <v>100.1264294308979</v>
      </c>
      <c r="AH6">
        <v>98.631788556934524</v>
      </c>
      <c r="AI6">
        <v>100.33624446324593</v>
      </c>
      <c r="AJ6">
        <v>99.662573377401699</v>
      </c>
      <c r="AK6">
        <v>100.48022105861794</v>
      </c>
      <c r="AL6">
        <v>99.741391419273597</v>
      </c>
      <c r="AM6">
        <v>99.641930229161972</v>
      </c>
      <c r="AN6">
        <v>100.29753365269876</v>
      </c>
      <c r="AO6">
        <v>99.651231742171007</v>
      </c>
      <c r="AP6">
        <v>101.19730709357844</v>
      </c>
      <c r="AQ6">
        <v>99.811179857805101</v>
      </c>
      <c r="AR6">
        <v>99.183961269994953</v>
      </c>
      <c r="AS6">
        <v>99.510583375925918</v>
      </c>
      <c r="AT6">
        <v>100.26046040839167</v>
      </c>
      <c r="AU6">
        <v>99.875197595124789</v>
      </c>
      <c r="AV6">
        <v>100.11111554812649</v>
      </c>
      <c r="AW6">
        <v>100.2536830369009</v>
      </c>
      <c r="AY6">
        <f t="shared" si="0"/>
        <v>99.855671287653948</v>
      </c>
      <c r="AZ6">
        <f t="shared" si="1"/>
        <v>0.44044302102644761</v>
      </c>
      <c r="BA6">
        <v>2</v>
      </c>
      <c r="BD6">
        <v>15005.172</v>
      </c>
      <c r="BE6">
        <f t="shared" si="2"/>
        <v>99.654596677465491</v>
      </c>
    </row>
    <row r="7" spans="1:57" x14ac:dyDescent="0.25">
      <c r="A7">
        <v>2.5</v>
      </c>
      <c r="B7">
        <v>99.628121788178007</v>
      </c>
      <c r="C7">
        <v>98.790627135414553</v>
      </c>
      <c r="D7">
        <v>99.381406461765991</v>
      </c>
      <c r="E7">
        <v>98.91971563960233</v>
      </c>
      <c r="F7">
        <v>99.918802984470176</v>
      </c>
      <c r="G7">
        <v>99.319312135947143</v>
      </c>
      <c r="H7">
        <v>99.000889878681264</v>
      </c>
      <c r="I7">
        <v>98.935668464131467</v>
      </c>
      <c r="J7">
        <v>99.54440310597866</v>
      </c>
      <c r="K7">
        <v>99.956551407649485</v>
      </c>
      <c r="L7">
        <v>99.376005343404884</v>
      </c>
      <c r="M7">
        <v>99.753660645586649</v>
      </c>
      <c r="N7">
        <v>99.13743501221542</v>
      </c>
      <c r="O7">
        <v>99.53650392428878</v>
      </c>
      <c r="P7">
        <v>99.579928515333989</v>
      </c>
      <c r="Q7">
        <v>100.32241147372649</v>
      </c>
      <c r="R7">
        <v>99.957538526357894</v>
      </c>
      <c r="S7">
        <v>99.873369191888173</v>
      </c>
      <c r="T7">
        <v>100.30067810367406</v>
      </c>
      <c r="U7">
        <v>99.626749788385766</v>
      </c>
      <c r="V7">
        <v>100.24000158097517</v>
      </c>
      <c r="W7">
        <v>99.116799339804516</v>
      </c>
      <c r="X7">
        <v>99.416841869738263</v>
      </c>
      <c r="Y7">
        <v>99.297221621396034</v>
      </c>
      <c r="Z7">
        <v>98.38029096994542</v>
      </c>
      <c r="AA7">
        <v>100.27417291922755</v>
      </c>
      <c r="AB7">
        <v>99.561180919468399</v>
      </c>
      <c r="AC7">
        <v>99.184552219260254</v>
      </c>
      <c r="AD7">
        <v>99.462456398217668</v>
      </c>
      <c r="AE7">
        <v>100.22772436415062</v>
      </c>
      <c r="AF7">
        <v>98.812003026818687</v>
      </c>
      <c r="AG7">
        <v>99.647296408956166</v>
      </c>
      <c r="AH7">
        <v>99.546460938920319</v>
      </c>
      <c r="AI7">
        <v>100.51693649372628</v>
      </c>
      <c r="AJ7">
        <v>99.811796365589942</v>
      </c>
      <c r="AK7">
        <v>100.65788071099682</v>
      </c>
      <c r="AL7">
        <v>99.414401619434571</v>
      </c>
      <c r="AM7">
        <v>100.47702580046221</v>
      </c>
      <c r="AN7">
        <v>99.478643465518999</v>
      </c>
      <c r="AO7">
        <v>98.776942509197283</v>
      </c>
      <c r="AP7">
        <v>100.58105147653077</v>
      </c>
      <c r="AQ7">
        <v>99.490425443263717</v>
      </c>
      <c r="AR7">
        <v>99.181301286261899</v>
      </c>
      <c r="AS7">
        <v>100.58463560790172</v>
      </c>
      <c r="AT7">
        <v>99.75157389081069</v>
      </c>
      <c r="AU7">
        <v>99.914520063697452</v>
      </c>
      <c r="AV7">
        <v>99.129311105591881</v>
      </c>
      <c r="AW7">
        <v>99.874702472464833</v>
      </c>
      <c r="AY7">
        <f t="shared" si="0"/>
        <v>99.61808188364607</v>
      </c>
      <c r="AZ7">
        <f t="shared" si="1"/>
        <v>0.53487283772327088</v>
      </c>
      <c r="BA7">
        <v>2.5</v>
      </c>
      <c r="BD7">
        <v>15001.804</v>
      </c>
      <c r="BE7">
        <f t="shared" si="2"/>
        <v>99.632228611200759</v>
      </c>
    </row>
    <row r="8" spans="1:57" x14ac:dyDescent="0.25">
      <c r="A8">
        <v>3</v>
      </c>
      <c r="B8">
        <v>99.860063854297223</v>
      </c>
      <c r="C8">
        <v>98.401533498093571</v>
      </c>
      <c r="D8">
        <v>99.697559732732614</v>
      </c>
      <c r="E8">
        <v>99.176175641306088</v>
      </c>
      <c r="F8">
        <v>99.99655816391595</v>
      </c>
      <c r="G8">
        <v>99.607314314292708</v>
      </c>
      <c r="H8">
        <v>99.096561577111345</v>
      </c>
      <c r="I8">
        <v>100.24419726392557</v>
      </c>
      <c r="J8">
        <v>99.280326142438966</v>
      </c>
      <c r="K8">
        <v>99.284159675275845</v>
      </c>
      <c r="L8">
        <v>99.300656294717371</v>
      </c>
      <c r="M8">
        <v>99.721648719079866</v>
      </c>
      <c r="N8">
        <v>99.487058786911305</v>
      </c>
      <c r="O8">
        <v>100.30756744985699</v>
      </c>
      <c r="P8">
        <v>99.668199282387619</v>
      </c>
      <c r="Q8">
        <v>99.99737433584383</v>
      </c>
      <c r="R8">
        <v>100.0648100279239</v>
      </c>
      <c r="S8">
        <v>99.539019563662819</v>
      </c>
      <c r="T8">
        <v>100.45351523794626</v>
      </c>
      <c r="U8">
        <v>99.022892209726194</v>
      </c>
      <c r="V8">
        <v>99.768022414098894</v>
      </c>
      <c r="W8">
        <v>99.331973950916449</v>
      </c>
      <c r="X8">
        <v>100.22574599408836</v>
      </c>
      <c r="Y8">
        <v>99.037518111159883</v>
      </c>
      <c r="Z8">
        <v>98.742955141500744</v>
      </c>
      <c r="AA8">
        <v>99.852543743418551</v>
      </c>
      <c r="AB8">
        <v>99.972960083665726</v>
      </c>
      <c r="AC8">
        <v>99.629879952354457</v>
      </c>
      <c r="AD8">
        <v>99.43159278752195</v>
      </c>
      <c r="AE8">
        <v>100.31057256657267</v>
      </c>
      <c r="AF8">
        <v>98.589506988025477</v>
      </c>
      <c r="AG8">
        <v>100.09978621997161</v>
      </c>
      <c r="AH8">
        <v>99.330215865591569</v>
      </c>
      <c r="AI8">
        <v>100.63015510716993</v>
      </c>
      <c r="AJ8">
        <v>100.00730202753739</v>
      </c>
      <c r="AK8">
        <v>99.966731403132258</v>
      </c>
      <c r="AL8">
        <v>99.918313890156497</v>
      </c>
      <c r="AM8">
        <v>99.644993434557421</v>
      </c>
      <c r="AN8">
        <v>99.642453679337791</v>
      </c>
      <c r="AO8">
        <v>97.034639085429305</v>
      </c>
      <c r="AP8">
        <v>100.38829460680758</v>
      </c>
      <c r="AQ8">
        <v>99.605545859332125</v>
      </c>
      <c r="AR8">
        <v>98.500541326578741</v>
      </c>
      <c r="AS8">
        <v>99.475922060346321</v>
      </c>
      <c r="AT8">
        <v>99.802764030754034</v>
      </c>
      <c r="AU8">
        <v>99.921102714874763</v>
      </c>
      <c r="AV8">
        <v>99.805004232513753</v>
      </c>
      <c r="AW8">
        <v>100.19810480823533</v>
      </c>
      <c r="AY8">
        <f t="shared" si="0"/>
        <v>99.605673622022834</v>
      </c>
      <c r="AZ8">
        <f t="shared" si="1"/>
        <v>0.62652540421241365</v>
      </c>
      <c r="BA8">
        <v>3</v>
      </c>
      <c r="BD8">
        <v>14997.347</v>
      </c>
      <c r="BE8">
        <f t="shared" si="2"/>
        <v>99.602628114959103</v>
      </c>
    </row>
    <row r="9" spans="1:57" x14ac:dyDescent="0.25">
      <c r="A9">
        <v>3.5</v>
      </c>
      <c r="B9">
        <v>100.39731710482931</v>
      </c>
      <c r="C9">
        <v>98.965639499985912</v>
      </c>
      <c r="D9">
        <v>99.609344513944592</v>
      </c>
      <c r="E9">
        <v>99.421817467887209</v>
      </c>
      <c r="F9">
        <v>99.964100553732607</v>
      </c>
      <c r="G9">
        <v>99.616904605687452</v>
      </c>
      <c r="H9">
        <v>99.893901065336436</v>
      </c>
      <c r="I9">
        <v>100.18893886368716</v>
      </c>
      <c r="J9">
        <v>100.3842811724051</v>
      </c>
      <c r="K9">
        <v>99.715230072188675</v>
      </c>
      <c r="L9">
        <v>100.12711178371639</v>
      </c>
      <c r="M9">
        <v>99.048906478763556</v>
      </c>
      <c r="N9">
        <v>99.493150105625531</v>
      </c>
      <c r="O9">
        <v>100.01043977631858</v>
      </c>
      <c r="P9">
        <v>99.623960043077943</v>
      </c>
      <c r="Q9">
        <v>99.375667445591205</v>
      </c>
      <c r="R9">
        <v>99.385304171279046</v>
      </c>
      <c r="S9">
        <v>98.96671526508625</v>
      </c>
      <c r="T9">
        <v>99.620132406246654</v>
      </c>
      <c r="U9">
        <v>99.275693046601617</v>
      </c>
      <c r="V9">
        <v>99.14248143595114</v>
      </c>
      <c r="W9">
        <v>99.249271209400504</v>
      </c>
      <c r="X9">
        <v>99.846447649214028</v>
      </c>
      <c r="Y9">
        <v>99.314956385698935</v>
      </c>
      <c r="Z9">
        <v>99.212805136095625</v>
      </c>
      <c r="AA9">
        <v>100.14503555024723</v>
      </c>
      <c r="AB9">
        <v>99.819793841713889</v>
      </c>
      <c r="AC9">
        <v>99.195671883894136</v>
      </c>
      <c r="AD9">
        <v>99.133608115339925</v>
      </c>
      <c r="AE9">
        <v>100.12161056714693</v>
      </c>
      <c r="AF9">
        <v>98.554270701237954</v>
      </c>
      <c r="AG9">
        <v>99.198031148556893</v>
      </c>
      <c r="AH9">
        <v>99.339138356832649</v>
      </c>
      <c r="AI9">
        <v>100.24427627729531</v>
      </c>
      <c r="AJ9">
        <v>99.547722878797714</v>
      </c>
      <c r="AK9">
        <v>100.65995606271208</v>
      </c>
      <c r="AL9">
        <v>100.05445406991093</v>
      </c>
      <c r="AM9">
        <v>99.970669145703084</v>
      </c>
      <c r="AN9">
        <v>99.489348136672604</v>
      </c>
      <c r="AO9">
        <v>99.259086443987314</v>
      </c>
      <c r="AP9">
        <v>101.37566795265356</v>
      </c>
      <c r="AQ9">
        <v>99.890776048465227</v>
      </c>
      <c r="AR9">
        <v>99.362726898284706</v>
      </c>
      <c r="AS9">
        <v>99.760314416949512</v>
      </c>
      <c r="AT9">
        <v>100.24899181304602</v>
      </c>
      <c r="AU9">
        <v>99.87064602713123</v>
      </c>
      <c r="AV9">
        <v>99.990090304584285</v>
      </c>
      <c r="AW9">
        <v>100.21089738534728</v>
      </c>
      <c r="AY9">
        <f t="shared" si="0"/>
        <v>99.693610443434636</v>
      </c>
      <c r="AZ9">
        <f t="shared" si="1"/>
        <v>0.51046951035606336</v>
      </c>
      <c r="BA9">
        <v>3.5</v>
      </c>
      <c r="BD9">
        <v>14988.7</v>
      </c>
      <c r="BE9">
        <f t="shared" si="2"/>
        <v>99.545200362883349</v>
      </c>
    </row>
    <row r="10" spans="1:57" x14ac:dyDescent="0.25">
      <c r="A10">
        <v>4</v>
      </c>
      <c r="B10">
        <v>92.790155893671837</v>
      </c>
      <c r="C10">
        <v>89.963769225196231</v>
      </c>
      <c r="D10">
        <v>90.617203269746653</v>
      </c>
      <c r="E10">
        <v>86.853624079491595</v>
      </c>
      <c r="F10">
        <v>76.540542241792025</v>
      </c>
      <c r="G10">
        <v>87.95190831861909</v>
      </c>
      <c r="H10">
        <v>88.643457818918208</v>
      </c>
      <c r="I10">
        <v>87.473860301231255</v>
      </c>
      <c r="J10">
        <v>86.509658172252983</v>
      </c>
      <c r="K10">
        <v>85.822524587367155</v>
      </c>
      <c r="L10">
        <v>90.994331231454709</v>
      </c>
      <c r="M10">
        <v>91.358556741835855</v>
      </c>
      <c r="N10">
        <v>88.467329042818449</v>
      </c>
      <c r="O10">
        <v>88.142100830164068</v>
      </c>
      <c r="P10">
        <v>85.540123884900112</v>
      </c>
      <c r="Q10">
        <v>87.775225696141831</v>
      </c>
      <c r="R10">
        <v>92.185384193817868</v>
      </c>
      <c r="S10">
        <v>91.593833007022425</v>
      </c>
      <c r="T10">
        <v>89.128099311278831</v>
      </c>
      <c r="U10">
        <v>88.231144226757976</v>
      </c>
      <c r="V10">
        <v>85.020541681645938</v>
      </c>
      <c r="W10">
        <v>83.522729540163397</v>
      </c>
      <c r="X10">
        <v>86.920529496227985</v>
      </c>
      <c r="Y10">
        <v>85.775536825394212</v>
      </c>
      <c r="Z10">
        <v>83.720879158847609</v>
      </c>
      <c r="AA10">
        <v>84.42671651038215</v>
      </c>
      <c r="AB10">
        <v>84.023588510330512</v>
      </c>
      <c r="AC10">
        <v>80.299688249572128</v>
      </c>
      <c r="AD10">
        <v>83.203363642099802</v>
      </c>
      <c r="AE10">
        <v>83.311063041066106</v>
      </c>
      <c r="AF10">
        <v>98.013632270834165</v>
      </c>
      <c r="AG10">
        <v>84.072111068013754</v>
      </c>
      <c r="AH10">
        <v>93.998761706439709</v>
      </c>
      <c r="AI10">
        <v>84.365168350341278</v>
      </c>
      <c r="AJ10">
        <v>84.26345263201911</v>
      </c>
      <c r="AK10">
        <v>84.210142114255035</v>
      </c>
      <c r="AL10">
        <v>81.316091452830918</v>
      </c>
      <c r="AM10">
        <v>82.81929065412011</v>
      </c>
      <c r="AN10">
        <v>81.852558085555387</v>
      </c>
      <c r="AO10">
        <v>97.321157638512148</v>
      </c>
      <c r="AP10">
        <v>83.770484072116773</v>
      </c>
      <c r="AQ10">
        <v>83.96392086588024</v>
      </c>
      <c r="AR10">
        <v>81.756369336462456</v>
      </c>
      <c r="AS10">
        <v>84.549219511592497</v>
      </c>
      <c r="AT10">
        <v>84.454280704518624</v>
      </c>
      <c r="AU10">
        <v>86.909983134192032</v>
      </c>
      <c r="AV10">
        <v>87.042511387653803</v>
      </c>
      <c r="AW10">
        <v>84.218764409847864</v>
      </c>
      <c r="AY10">
        <f t="shared" si="0"/>
        <v>86.577195169279037</v>
      </c>
      <c r="AZ10">
        <f t="shared" si="1"/>
        <v>4.1452512164871562</v>
      </c>
      <c r="BA10" s="1">
        <v>4</v>
      </c>
      <c r="BD10">
        <v>6160.9939999999997</v>
      </c>
      <c r="BE10">
        <f t="shared" si="2"/>
        <v>40.917316522748614</v>
      </c>
    </row>
    <row r="11" spans="1:57" x14ac:dyDescent="0.25">
      <c r="A11">
        <v>4.5</v>
      </c>
      <c r="B11">
        <v>92.889560866914408</v>
      </c>
      <c r="C11">
        <v>90.133179436641612</v>
      </c>
      <c r="D11">
        <v>89.941799752822007</v>
      </c>
      <c r="E11">
        <v>86.634468222290636</v>
      </c>
      <c r="F11">
        <v>75.770359153332123</v>
      </c>
      <c r="G11">
        <v>87.680254384435358</v>
      </c>
      <c r="H11">
        <v>88.467437855523215</v>
      </c>
      <c r="I11">
        <v>87.606365404431486</v>
      </c>
      <c r="J11">
        <v>86.272919404210754</v>
      </c>
      <c r="K11">
        <v>85.691890913263407</v>
      </c>
      <c r="L11">
        <v>91.122160720178186</v>
      </c>
      <c r="M11">
        <v>91.435192006666639</v>
      </c>
      <c r="N11">
        <v>88.503478954755167</v>
      </c>
      <c r="O11">
        <v>88.191245864999473</v>
      </c>
      <c r="P11">
        <v>85.256779183175865</v>
      </c>
      <c r="Q11">
        <v>87.329080366784424</v>
      </c>
      <c r="R11">
        <v>92.223546601611972</v>
      </c>
      <c r="S11">
        <v>91.976650421203388</v>
      </c>
      <c r="T11">
        <v>89.218322231634133</v>
      </c>
      <c r="U11">
        <v>88.603450577791762</v>
      </c>
      <c r="V11">
        <v>84.870627258825792</v>
      </c>
      <c r="W11">
        <v>83.554207738732387</v>
      </c>
      <c r="X11">
        <v>86.094130798246781</v>
      </c>
      <c r="Y11">
        <v>85.269955135801851</v>
      </c>
      <c r="Z11">
        <v>83.139495257430909</v>
      </c>
      <c r="AA11">
        <v>83.930765534867547</v>
      </c>
      <c r="AB11">
        <v>83.731706483728274</v>
      </c>
      <c r="AC11">
        <v>79.900867483307138</v>
      </c>
      <c r="AD11">
        <v>82.381812008645085</v>
      </c>
      <c r="AE11">
        <v>82.993633823365528</v>
      </c>
      <c r="AF11">
        <v>98.315279801346406</v>
      </c>
      <c r="AG11">
        <v>84.098072062687933</v>
      </c>
      <c r="AH11">
        <v>94.003515086270099</v>
      </c>
      <c r="AI11">
        <v>83.674736711957991</v>
      </c>
      <c r="AJ11">
        <v>83.804939003407924</v>
      </c>
      <c r="AK11">
        <v>83.333734868442164</v>
      </c>
      <c r="AL11">
        <v>80.657655153701356</v>
      </c>
      <c r="AM11">
        <v>82.186312629888803</v>
      </c>
      <c r="AN11">
        <v>81.351257322908722</v>
      </c>
      <c r="AO11">
        <v>97.471061947130792</v>
      </c>
      <c r="AP11">
        <v>83.049527055901407</v>
      </c>
      <c r="AQ11">
        <v>83.45123946601592</v>
      </c>
      <c r="AR11">
        <v>80.737088671774714</v>
      </c>
      <c r="AS11">
        <v>84.558648921880319</v>
      </c>
      <c r="AT11">
        <v>84.008018624288738</v>
      </c>
      <c r="AU11">
        <v>86.206593267685392</v>
      </c>
      <c r="AV11">
        <v>85.932954646848358</v>
      </c>
      <c r="AW11">
        <v>83.981491608711281</v>
      </c>
      <c r="AY11">
        <f t="shared" si="0"/>
        <v>86.284113972843059</v>
      </c>
      <c r="AZ11">
        <f t="shared" si="1"/>
        <v>4.3885146591186563</v>
      </c>
      <c r="BA11">
        <v>4.5</v>
      </c>
      <c r="BD11">
        <v>5764.1850000000004</v>
      </c>
      <c r="BE11">
        <f t="shared" si="2"/>
        <v>38.281969133662479</v>
      </c>
    </row>
    <row r="12" spans="1:57" x14ac:dyDescent="0.25">
      <c r="A12">
        <v>5</v>
      </c>
      <c r="B12">
        <v>92.935157141844826</v>
      </c>
      <c r="C12">
        <v>90.00362560685744</v>
      </c>
      <c r="D12">
        <v>89.666364605911639</v>
      </c>
      <c r="E12">
        <v>86.558671981811884</v>
      </c>
      <c r="F12">
        <v>75.678394474643795</v>
      </c>
      <c r="G12">
        <v>87.199652600423036</v>
      </c>
      <c r="H12">
        <v>87.97729920903187</v>
      </c>
      <c r="I12">
        <v>87.576226384216781</v>
      </c>
      <c r="J12">
        <v>86.51062160310623</v>
      </c>
      <c r="K12">
        <v>85.055433786845043</v>
      </c>
      <c r="L12">
        <v>91.0742918468477</v>
      </c>
      <c r="M12">
        <v>92.012491938353563</v>
      </c>
      <c r="N12">
        <v>88.601683447583909</v>
      </c>
      <c r="O12">
        <v>87.932336615043482</v>
      </c>
      <c r="P12">
        <v>85.415438050586786</v>
      </c>
      <c r="Q12">
        <v>87.448409081666114</v>
      </c>
      <c r="R12">
        <v>92.402040754569683</v>
      </c>
      <c r="S12">
        <v>91.8301221314602</v>
      </c>
      <c r="T12">
        <v>89.014202751017848</v>
      </c>
      <c r="U12">
        <v>88.412736103916529</v>
      </c>
      <c r="V12">
        <v>84.664892322097245</v>
      </c>
      <c r="W12">
        <v>83.264622615469833</v>
      </c>
      <c r="X12">
        <v>86.640097885554809</v>
      </c>
      <c r="Y12">
        <v>85.483857132103537</v>
      </c>
      <c r="Z12">
        <v>83.190211689661268</v>
      </c>
      <c r="AA12">
        <v>83.775956025999903</v>
      </c>
      <c r="AB12">
        <v>83.476878062542809</v>
      </c>
      <c r="AC12">
        <v>79.693019209566032</v>
      </c>
      <c r="AD12">
        <v>82.178436618625923</v>
      </c>
      <c r="AE12">
        <v>82.574335731451228</v>
      </c>
      <c r="AF12">
        <v>98.083191242009832</v>
      </c>
      <c r="AG12">
        <v>83.583287210540433</v>
      </c>
      <c r="AH12">
        <v>93.81623231750342</v>
      </c>
      <c r="AI12">
        <v>83.685130977112962</v>
      </c>
      <c r="AJ12">
        <v>83.585982116490143</v>
      </c>
      <c r="AK12">
        <v>83.523531659754582</v>
      </c>
      <c r="AL12">
        <v>80.524379051147434</v>
      </c>
      <c r="AM12">
        <v>82.242167817490355</v>
      </c>
      <c r="AN12">
        <v>81.124710845095123</v>
      </c>
      <c r="AO12">
        <v>96.944995665904713</v>
      </c>
      <c r="AP12">
        <v>82.742287136320911</v>
      </c>
      <c r="AQ12">
        <v>83.211511618277058</v>
      </c>
      <c r="AR12">
        <v>80.234202577607775</v>
      </c>
      <c r="AS12">
        <v>83.889726992994795</v>
      </c>
      <c r="AT12">
        <v>84.307994156016903</v>
      </c>
      <c r="AU12">
        <v>86.351260504877985</v>
      </c>
      <c r="AV12">
        <v>86.081359084505806</v>
      </c>
      <c r="AW12">
        <v>84.072422433705597</v>
      </c>
      <c r="AY12">
        <f t="shared" si="0"/>
        <v>86.17191418367014</v>
      </c>
      <c r="AZ12">
        <f t="shared" si="1"/>
        <v>4.4080629285559851</v>
      </c>
      <c r="BA12">
        <v>5</v>
      </c>
      <c r="BD12">
        <v>5599.665</v>
      </c>
      <c r="BE12">
        <f t="shared" si="2"/>
        <v>37.189334257809229</v>
      </c>
    </row>
    <row r="13" spans="1:57" x14ac:dyDescent="0.25">
      <c r="A13">
        <v>5.5</v>
      </c>
      <c r="B13">
        <v>92.954257123471294</v>
      </c>
      <c r="C13">
        <v>90.116879494258669</v>
      </c>
      <c r="D13">
        <v>89.407264463875705</v>
      </c>
      <c r="E13">
        <v>86.409337698975392</v>
      </c>
      <c r="F13">
        <v>75.573877583996691</v>
      </c>
      <c r="G13">
        <v>87.277750222066487</v>
      </c>
      <c r="H13">
        <v>87.686953705710692</v>
      </c>
      <c r="I13">
        <v>87.430550898797662</v>
      </c>
      <c r="J13">
        <v>86.363018653442225</v>
      </c>
      <c r="K13">
        <v>85.334500513116637</v>
      </c>
      <c r="L13">
        <v>90.653331497565731</v>
      </c>
      <c r="M13">
        <v>91.760767821153834</v>
      </c>
      <c r="N13">
        <v>88.45508995450119</v>
      </c>
      <c r="O13">
        <v>87.499246874428366</v>
      </c>
      <c r="P13">
        <v>85.354023783315697</v>
      </c>
      <c r="Q13">
        <v>87.346731555785453</v>
      </c>
      <c r="R13">
        <v>92.373508986633794</v>
      </c>
      <c r="S13">
        <v>91.943284906264481</v>
      </c>
      <c r="T13">
        <v>88.947752211338056</v>
      </c>
      <c r="U13">
        <v>88.403704424014478</v>
      </c>
      <c r="V13">
        <v>84.503109835095756</v>
      </c>
      <c r="W13">
        <v>83.081198104568969</v>
      </c>
      <c r="X13">
        <v>86.541036328809966</v>
      </c>
      <c r="Y13">
        <v>85.643529998275611</v>
      </c>
      <c r="Z13">
        <v>83.170499556478944</v>
      </c>
      <c r="AA13">
        <v>83.487956714595427</v>
      </c>
      <c r="AB13">
        <v>83.345623802060459</v>
      </c>
      <c r="AC13">
        <v>79.410953534662568</v>
      </c>
      <c r="AD13">
        <v>82.087364674285681</v>
      </c>
      <c r="AE13">
        <v>82.124379603061186</v>
      </c>
      <c r="AF13">
        <v>98.596623728722065</v>
      </c>
      <c r="AG13">
        <v>83.65203890184803</v>
      </c>
      <c r="AH13">
        <v>94.213050312244619</v>
      </c>
      <c r="AI13">
        <v>83.723724318191415</v>
      </c>
      <c r="AJ13">
        <v>83.080120666454732</v>
      </c>
      <c r="AK13">
        <v>83.611982501057668</v>
      </c>
      <c r="AL13">
        <v>80.30972690840467</v>
      </c>
      <c r="AM13">
        <v>82.207595016036905</v>
      </c>
      <c r="AN13">
        <v>81.01092522658783</v>
      </c>
      <c r="AO13">
        <v>96.710123882620607</v>
      </c>
      <c r="AP13">
        <v>82.462698580505787</v>
      </c>
      <c r="AQ13">
        <v>83.314466591919796</v>
      </c>
      <c r="AR13">
        <v>80.208612277296808</v>
      </c>
      <c r="AS13">
        <v>84.037640272146888</v>
      </c>
      <c r="AT13">
        <v>83.668206749102907</v>
      </c>
      <c r="AU13">
        <v>86.376405540403468</v>
      </c>
      <c r="AV13">
        <v>85.84623539288539</v>
      </c>
      <c r="AW13">
        <v>83.847031940836445</v>
      </c>
      <c r="AY13">
        <f t="shared" si="0"/>
        <v>86.074264444413998</v>
      </c>
      <c r="AZ13">
        <f t="shared" si="1"/>
        <v>4.4708194049337457</v>
      </c>
      <c r="BA13">
        <v>5.5</v>
      </c>
      <c r="BD13">
        <v>5499.4309999999996</v>
      </c>
      <c r="BE13">
        <f t="shared" si="2"/>
        <v>36.523645197839166</v>
      </c>
    </row>
    <row r="14" spans="1:57" x14ac:dyDescent="0.25">
      <c r="A14">
        <v>6</v>
      </c>
      <c r="B14">
        <v>92.855257583556039</v>
      </c>
      <c r="C14">
        <v>89.911404124596814</v>
      </c>
      <c r="D14">
        <v>89.491397268045716</v>
      </c>
      <c r="E14">
        <v>86.416002108019271</v>
      </c>
      <c r="F14">
        <v>74.826985931417497</v>
      </c>
      <c r="G14">
        <v>86.786307998452912</v>
      </c>
      <c r="H14">
        <v>87.774540776959142</v>
      </c>
      <c r="I14">
        <v>87.367640867350758</v>
      </c>
      <c r="J14">
        <v>86.15622985338014</v>
      </c>
      <c r="K14">
        <v>85.598691531236611</v>
      </c>
      <c r="L14">
        <v>90.761736761635518</v>
      </c>
      <c r="M14">
        <v>91.8627294069844</v>
      </c>
      <c r="N14">
        <v>88.603925453710502</v>
      </c>
      <c r="O14">
        <v>87.907690063113023</v>
      </c>
      <c r="P14">
        <v>85.192683804815715</v>
      </c>
      <c r="Q14">
        <v>87.858509997420313</v>
      </c>
      <c r="R14">
        <v>92.234429067976706</v>
      </c>
      <c r="S14">
        <v>91.740955416720155</v>
      </c>
      <c r="T14">
        <v>89.419083415169098</v>
      </c>
      <c r="U14">
        <v>88.493499664132528</v>
      </c>
      <c r="V14">
        <v>84.985282480382722</v>
      </c>
      <c r="W14">
        <v>83.08590843001781</v>
      </c>
      <c r="X14">
        <v>86.064654871423343</v>
      </c>
      <c r="Y14">
        <v>85.37785787464982</v>
      </c>
      <c r="Z14">
        <v>82.975094520964674</v>
      </c>
      <c r="AA14">
        <v>83.530969666475059</v>
      </c>
      <c r="AB14">
        <v>83.158700848745781</v>
      </c>
      <c r="AC14">
        <v>79.13740031190855</v>
      </c>
      <c r="AD14">
        <v>81.875745057978776</v>
      </c>
      <c r="AE14">
        <v>82.137923005467357</v>
      </c>
      <c r="AF14">
        <v>98.440607950233513</v>
      </c>
      <c r="AG14">
        <v>83.45104712230345</v>
      </c>
      <c r="AH14">
        <v>94.091197096937307</v>
      </c>
      <c r="AI14">
        <v>83.572416821437727</v>
      </c>
      <c r="AJ14">
        <v>83.272028464916772</v>
      </c>
      <c r="AK14">
        <v>83.005484465894384</v>
      </c>
      <c r="AL14">
        <v>80.44849637957843</v>
      </c>
      <c r="AM14">
        <v>82.212475877842977</v>
      </c>
      <c r="AN14">
        <v>80.746121059522679</v>
      </c>
      <c r="AO14">
        <v>96.442456571656365</v>
      </c>
      <c r="AP14">
        <v>82.448283834710381</v>
      </c>
      <c r="AQ14">
        <v>82.855556565315865</v>
      </c>
      <c r="AR14">
        <v>80.365177962980965</v>
      </c>
      <c r="AS14">
        <v>84.009315243288199</v>
      </c>
      <c r="AT14">
        <v>83.962727516164904</v>
      </c>
      <c r="AU14">
        <v>85.765115105044003</v>
      </c>
      <c r="AV14">
        <v>85.699665506763466</v>
      </c>
      <c r="AW14">
        <v>84.069402075919058</v>
      </c>
      <c r="AY14">
        <f t="shared" si="0"/>
        <v>86.009308620483679</v>
      </c>
      <c r="AZ14">
        <f t="shared" si="1"/>
        <v>4.5091509652321662</v>
      </c>
      <c r="BA14">
        <v>6</v>
      </c>
      <c r="BD14">
        <v>5426.5659999999998</v>
      </c>
      <c r="BE14">
        <f t="shared" si="2"/>
        <v>36.039723241669421</v>
      </c>
    </row>
    <row r="15" spans="1:57" x14ac:dyDescent="0.25">
      <c r="A15">
        <v>6.5</v>
      </c>
      <c r="B15">
        <v>93.492877498486109</v>
      </c>
      <c r="C15">
        <v>89.774340927531355</v>
      </c>
      <c r="D15">
        <v>89.022377414718108</v>
      </c>
      <c r="E15">
        <v>86.476434606214028</v>
      </c>
      <c r="F15">
        <v>75.064311032856693</v>
      </c>
      <c r="G15">
        <v>86.949083098791462</v>
      </c>
      <c r="H15">
        <v>87.418102851772119</v>
      </c>
      <c r="I15">
        <v>87.116400858725783</v>
      </c>
      <c r="J15">
        <v>85.754560000197685</v>
      </c>
      <c r="K15">
        <v>84.954348558486373</v>
      </c>
      <c r="L15">
        <v>90.92143064899669</v>
      </c>
      <c r="M15">
        <v>91.985383252310669</v>
      </c>
      <c r="N15">
        <v>88.639030948154144</v>
      </c>
      <c r="O15">
        <v>87.654645793078743</v>
      </c>
      <c r="P15">
        <v>84.914070457599138</v>
      </c>
      <c r="Q15">
        <v>87.533135288696101</v>
      </c>
      <c r="R15">
        <v>92.809886325464717</v>
      </c>
      <c r="S15">
        <v>92.07566550533781</v>
      </c>
      <c r="T15">
        <v>89.136533835768347</v>
      </c>
      <c r="U15">
        <v>88.258656605941454</v>
      </c>
      <c r="V15">
        <v>84.352810117292719</v>
      </c>
      <c r="W15">
        <v>83.119329323382445</v>
      </c>
      <c r="X15">
        <v>86.279758458132548</v>
      </c>
      <c r="Y15">
        <v>85.478912382298731</v>
      </c>
      <c r="Z15">
        <v>83.137947874821108</v>
      </c>
      <c r="AA15">
        <v>83.232018320156996</v>
      </c>
      <c r="AB15">
        <v>82.876616215043356</v>
      </c>
      <c r="AC15">
        <v>79.160431912363308</v>
      </c>
      <c r="AD15">
        <v>82.200921236627764</v>
      </c>
      <c r="AE15">
        <v>82.055708896080048</v>
      </c>
      <c r="AF15">
        <v>98.310429610835698</v>
      </c>
      <c r="AG15">
        <v>83.355532255658773</v>
      </c>
      <c r="AH15">
        <v>93.798742492692043</v>
      </c>
      <c r="AI15">
        <v>83.34460604948552</v>
      </c>
      <c r="AJ15">
        <v>83.319585330922138</v>
      </c>
      <c r="AK15">
        <v>83.181974079774946</v>
      </c>
      <c r="AL15">
        <v>80.299743683179685</v>
      </c>
      <c r="AM15">
        <v>82.23572748551463</v>
      </c>
      <c r="AN15">
        <v>80.662262820987905</v>
      </c>
      <c r="AO15">
        <v>96.332728451106505</v>
      </c>
      <c r="AP15">
        <v>82.492200899458467</v>
      </c>
      <c r="AQ15">
        <v>83.308371683811131</v>
      </c>
      <c r="AR15">
        <v>80.011235187442665</v>
      </c>
      <c r="AS15">
        <v>83.253464183395195</v>
      </c>
      <c r="AT15">
        <v>83.575801262908399</v>
      </c>
      <c r="AU15">
        <v>85.7707017791125</v>
      </c>
      <c r="AV15">
        <v>85.144695885090627</v>
      </c>
      <c r="AW15">
        <v>83.935628715719204</v>
      </c>
      <c r="AY15">
        <f t="shared" si="0"/>
        <v>85.920399210467153</v>
      </c>
      <c r="AZ15">
        <f t="shared" si="1"/>
        <v>4.5344284448238295</v>
      </c>
      <c r="BA15">
        <v>6.5</v>
      </c>
      <c r="BD15">
        <v>5378.1059999999998</v>
      </c>
      <c r="BE15">
        <f t="shared" si="2"/>
        <v>35.717883428371046</v>
      </c>
    </row>
    <row r="16" spans="1:57" x14ac:dyDescent="0.25">
      <c r="A16">
        <v>7</v>
      </c>
      <c r="B16">
        <v>92.890658120495644</v>
      </c>
      <c r="C16">
        <v>89.935634946612225</v>
      </c>
      <c r="D16">
        <v>89.283554093620438</v>
      </c>
      <c r="E16">
        <v>86.276762597989176</v>
      </c>
      <c r="F16">
        <v>74.634317581512889</v>
      </c>
      <c r="G16">
        <v>86.584460531052912</v>
      </c>
      <c r="H16">
        <v>87.734914627811861</v>
      </c>
      <c r="I16">
        <v>87.463368415279959</v>
      </c>
      <c r="J16">
        <v>85.912948419869593</v>
      </c>
      <c r="K16">
        <v>84.801996184306304</v>
      </c>
      <c r="L16">
        <v>91.008411688407946</v>
      </c>
      <c r="M16">
        <v>91.875065251081807</v>
      </c>
      <c r="N16">
        <v>88.662776016576942</v>
      </c>
      <c r="O16">
        <v>87.976322837212876</v>
      </c>
      <c r="P16">
        <v>84.962348991181912</v>
      </c>
      <c r="Q16">
        <v>87.758754182982813</v>
      </c>
      <c r="R16">
        <v>92.427489695934554</v>
      </c>
      <c r="S16">
        <v>91.92571281116966</v>
      </c>
      <c r="T16">
        <v>89.309382780620226</v>
      </c>
      <c r="U16">
        <v>88.468767472261476</v>
      </c>
      <c r="V16">
        <v>84.676922167505055</v>
      </c>
      <c r="W16">
        <v>82.99626774136776</v>
      </c>
      <c r="X16">
        <v>85.985828031202018</v>
      </c>
      <c r="Y16">
        <v>85.121842973444274</v>
      </c>
      <c r="Z16">
        <v>82.651151767199593</v>
      </c>
      <c r="AA16">
        <v>83.421931089679902</v>
      </c>
      <c r="AB16">
        <v>82.859493825672516</v>
      </c>
      <c r="AC16">
        <v>78.716509111391929</v>
      </c>
      <c r="AD16">
        <v>81.727103347266407</v>
      </c>
      <c r="AE16">
        <v>82.012604559935625</v>
      </c>
      <c r="AF16">
        <v>98.732064590924864</v>
      </c>
      <c r="AG16">
        <v>83.143412822385599</v>
      </c>
      <c r="AH16">
        <v>93.82485630536776</v>
      </c>
      <c r="AI16">
        <v>83.24967692398171</v>
      </c>
      <c r="AJ16">
        <v>82.962932334067816</v>
      </c>
      <c r="AK16">
        <v>83.13897040378852</v>
      </c>
      <c r="AL16">
        <v>80.012068352429054</v>
      </c>
      <c r="AM16">
        <v>81.782828904139777</v>
      </c>
      <c r="AN16">
        <v>80.496653689135144</v>
      </c>
      <c r="AO16">
        <v>96.306020097251718</v>
      </c>
      <c r="AP16">
        <v>82.080580623715434</v>
      </c>
      <c r="AQ16">
        <v>82.794450682694375</v>
      </c>
      <c r="AR16">
        <v>79.669456060159376</v>
      </c>
      <c r="AS16">
        <v>84.000097229044627</v>
      </c>
      <c r="AT16">
        <v>83.399014408323239</v>
      </c>
      <c r="AU16">
        <v>85.200377949382741</v>
      </c>
      <c r="AV16">
        <v>85.519701676084608</v>
      </c>
      <c r="AW16">
        <v>83.668436708929505</v>
      </c>
      <c r="AY16">
        <f t="shared" si="0"/>
        <v>85.834268783801079</v>
      </c>
      <c r="AZ16">
        <f t="shared" si="1"/>
        <v>4.6384533734254356</v>
      </c>
      <c r="BA16">
        <v>7</v>
      </c>
      <c r="BD16">
        <v>5340.98</v>
      </c>
      <c r="BE16">
        <f t="shared" si="2"/>
        <v>35.471316674171391</v>
      </c>
    </row>
    <row r="17" spans="1:57" x14ac:dyDescent="0.25">
      <c r="A17">
        <v>7.5</v>
      </c>
      <c r="B17">
        <v>92.914745577880851</v>
      </c>
      <c r="C17">
        <v>89.424671193581389</v>
      </c>
      <c r="D17">
        <v>89.421222104244634</v>
      </c>
      <c r="E17">
        <v>86.514036752474325</v>
      </c>
      <c r="F17">
        <v>74.732308396963177</v>
      </c>
      <c r="G17">
        <v>86.808262117903766</v>
      </c>
      <c r="H17">
        <v>87.429832106571439</v>
      </c>
      <c r="I17">
        <v>87.833553959192301</v>
      </c>
      <c r="J17">
        <v>86.365930961001055</v>
      </c>
      <c r="K17">
        <v>85.190368421151533</v>
      </c>
      <c r="L17">
        <v>91.007562076640085</v>
      </c>
      <c r="M17">
        <v>91.876066999792272</v>
      </c>
      <c r="N17">
        <v>88.738391569302493</v>
      </c>
      <c r="O17">
        <v>87.922902240640084</v>
      </c>
      <c r="P17">
        <v>85.08693309801231</v>
      </c>
      <c r="Q17">
        <v>87.475862801450162</v>
      </c>
      <c r="R17">
        <v>92.62968740040732</v>
      </c>
      <c r="S17">
        <v>92.072418330344448</v>
      </c>
      <c r="T17">
        <v>89.101859941445653</v>
      </c>
      <c r="U17">
        <v>88.305049435661488</v>
      </c>
      <c r="V17">
        <v>84.372599063171606</v>
      </c>
      <c r="W17">
        <v>83.06318185610769</v>
      </c>
      <c r="X17">
        <v>86.784649710070383</v>
      </c>
      <c r="Y17">
        <v>85.42601070977959</v>
      </c>
      <c r="Z17">
        <v>82.62220139126886</v>
      </c>
      <c r="AA17">
        <v>83.147220244261447</v>
      </c>
      <c r="AB17">
        <v>82.977448968593592</v>
      </c>
      <c r="AC17">
        <v>79.269222417987805</v>
      </c>
      <c r="AD17">
        <v>81.791424189945772</v>
      </c>
      <c r="AE17">
        <v>81.85857387709332</v>
      </c>
      <c r="AF17">
        <v>98.389953462471681</v>
      </c>
      <c r="AG17">
        <v>83.345158667621263</v>
      </c>
      <c r="AH17">
        <v>93.773943626146774</v>
      </c>
      <c r="AI17">
        <v>83.57784273925617</v>
      </c>
      <c r="AJ17">
        <v>83.23799929440483</v>
      </c>
      <c r="AK17">
        <v>83.349969197869527</v>
      </c>
      <c r="AL17">
        <v>80.162920955254108</v>
      </c>
      <c r="AM17">
        <v>82.179397426826313</v>
      </c>
      <c r="AN17">
        <v>80.729680911060612</v>
      </c>
      <c r="AO17">
        <v>97.376345960025148</v>
      </c>
      <c r="AP17">
        <v>82.29806396102974</v>
      </c>
      <c r="AQ17">
        <v>83.124706457195003</v>
      </c>
      <c r="AR17">
        <v>79.916338293616377</v>
      </c>
      <c r="AS17">
        <v>84.082068898002461</v>
      </c>
      <c r="AT17">
        <v>83.667330600859117</v>
      </c>
      <c r="AU17">
        <v>85.434775187787253</v>
      </c>
      <c r="AV17">
        <v>85.739076142164507</v>
      </c>
      <c r="AW17">
        <v>84.139643888405388</v>
      </c>
      <c r="AY17">
        <f t="shared" si="0"/>
        <v>85.97269611631117</v>
      </c>
      <c r="AZ17">
        <f t="shared" si="1"/>
        <v>4.5990408210408118</v>
      </c>
      <c r="BA17">
        <v>7.5</v>
      </c>
      <c r="BD17">
        <v>5299.3149999999996</v>
      </c>
      <c r="BE17">
        <f t="shared" si="2"/>
        <v>35.194604833043108</v>
      </c>
    </row>
    <row r="18" spans="1:57" x14ac:dyDescent="0.25">
      <c r="A18">
        <v>8</v>
      </c>
      <c r="B18">
        <v>93.363399134940792</v>
      </c>
      <c r="C18">
        <v>90.046223313171609</v>
      </c>
      <c r="D18">
        <v>89.034239715972575</v>
      </c>
      <c r="E18">
        <v>86.404434188413745</v>
      </c>
      <c r="F18">
        <v>74.987028035228647</v>
      </c>
      <c r="G18">
        <v>87.199468175041972</v>
      </c>
      <c r="H18">
        <v>87.122245680077782</v>
      </c>
      <c r="I18">
        <v>87.505184054350991</v>
      </c>
      <c r="J18">
        <v>85.938087724103752</v>
      </c>
      <c r="K18">
        <v>84.770500303135876</v>
      </c>
      <c r="L18">
        <v>91.348960836909441</v>
      </c>
      <c r="M18">
        <v>92.148325246744136</v>
      </c>
      <c r="N18">
        <v>88.615206858526918</v>
      </c>
      <c r="O18">
        <v>87.680957151503819</v>
      </c>
      <c r="P18">
        <v>84.81105654874186</v>
      </c>
      <c r="Q18">
        <v>87.471208051938078</v>
      </c>
      <c r="R18">
        <v>93.011049654702049</v>
      </c>
      <c r="S18">
        <v>92.271625168524722</v>
      </c>
      <c r="T18">
        <v>88.963420086194034</v>
      </c>
      <c r="U18">
        <v>88.192320953167084</v>
      </c>
      <c r="V18">
        <v>84.441181442454024</v>
      </c>
      <c r="W18">
        <v>83.001401534440419</v>
      </c>
      <c r="X18">
        <v>86.430772625656147</v>
      </c>
      <c r="Y18">
        <v>85.365927964135153</v>
      </c>
      <c r="Z18">
        <v>82.65938467111495</v>
      </c>
      <c r="AA18">
        <v>82.946390292234895</v>
      </c>
      <c r="AB18">
        <v>83.417668069554168</v>
      </c>
      <c r="AC18">
        <v>79.087393803568077</v>
      </c>
      <c r="AD18">
        <v>81.870785972263874</v>
      </c>
      <c r="AE18">
        <v>81.733834685601963</v>
      </c>
      <c r="AF18">
        <v>98.777552370074275</v>
      </c>
      <c r="AG18">
        <v>83.329185037275664</v>
      </c>
      <c r="AH18">
        <v>94.059708753797949</v>
      </c>
      <c r="AI18">
        <v>83.00566927397621</v>
      </c>
      <c r="AJ18">
        <v>83.08455728780919</v>
      </c>
      <c r="AK18">
        <v>83.221423486922518</v>
      </c>
      <c r="AL18">
        <v>80.36850043348808</v>
      </c>
      <c r="AM18">
        <v>81.863978626902963</v>
      </c>
      <c r="AN18">
        <v>80.586052423586622</v>
      </c>
      <c r="AO18">
        <v>96.958188030535382</v>
      </c>
      <c r="AP18">
        <v>82.146468272902126</v>
      </c>
      <c r="AQ18">
        <v>82.988763786299231</v>
      </c>
      <c r="AR18">
        <v>79.798586724399016</v>
      </c>
      <c r="AS18">
        <v>83.492737096731119</v>
      </c>
      <c r="AT18">
        <v>83.346711741070877</v>
      </c>
      <c r="AU18">
        <v>85.805115335628614</v>
      </c>
      <c r="AV18">
        <v>85.620741008301877</v>
      </c>
      <c r="AW18">
        <v>83.91712672587083</v>
      </c>
      <c r="AY18">
        <f t="shared" si="0"/>
        <v>85.92105725745806</v>
      </c>
      <c r="AZ18">
        <f t="shared" si="1"/>
        <v>4.677818073422161</v>
      </c>
      <c r="BA18">
        <v>8</v>
      </c>
      <c r="BD18">
        <v>5266.48</v>
      </c>
      <c r="BE18">
        <f t="shared" si="2"/>
        <v>34.976536111011491</v>
      </c>
    </row>
    <row r="19" spans="1:57" x14ac:dyDescent="0.25">
      <c r="A19">
        <v>8.5</v>
      </c>
      <c r="B19">
        <v>93.229044300675326</v>
      </c>
      <c r="C19">
        <v>90.292286079644612</v>
      </c>
      <c r="D19">
        <v>89.085225792692881</v>
      </c>
      <c r="E19">
        <v>86.220917702513958</v>
      </c>
      <c r="F19">
        <v>74.30956685396238</v>
      </c>
      <c r="G19">
        <v>86.505673760782201</v>
      </c>
      <c r="H19">
        <v>87.148376539932727</v>
      </c>
      <c r="I19">
        <v>87.134575671649571</v>
      </c>
      <c r="J19">
        <v>86.019352001333587</v>
      </c>
      <c r="K19">
        <v>84.859127358608291</v>
      </c>
      <c r="L19">
        <v>90.962706220376575</v>
      </c>
      <c r="M19">
        <v>91.909755020226797</v>
      </c>
      <c r="N19">
        <v>88.746103171429624</v>
      </c>
      <c r="O19">
        <v>87.680561967939411</v>
      </c>
      <c r="P19">
        <v>85.110004348966172</v>
      </c>
      <c r="Q19">
        <v>87.500965734354708</v>
      </c>
      <c r="R19">
        <v>92.509233165742188</v>
      </c>
      <c r="S19">
        <v>92.31097733466207</v>
      </c>
      <c r="T19">
        <v>89.254181322259157</v>
      </c>
      <c r="U19">
        <v>88.420982845166677</v>
      </c>
      <c r="V19">
        <v>84.005872944584397</v>
      </c>
      <c r="W19">
        <v>82.677812497974784</v>
      </c>
      <c r="X19">
        <v>85.813939918639036</v>
      </c>
      <c r="Y19">
        <v>85.384768248848005</v>
      </c>
      <c r="Z19">
        <v>82.789400964110158</v>
      </c>
      <c r="AA19">
        <v>82.898940576597312</v>
      </c>
      <c r="AB19">
        <v>82.939057198856247</v>
      </c>
      <c r="AC19">
        <v>78.710934857206226</v>
      </c>
      <c r="AD19">
        <v>82.125462867759936</v>
      </c>
      <c r="AE19">
        <v>81.940927963313314</v>
      </c>
      <c r="AF19">
        <v>98.960404398489501</v>
      </c>
      <c r="AG19">
        <v>83.084895027316762</v>
      </c>
      <c r="AH19">
        <v>94.168159274882214</v>
      </c>
      <c r="AI19">
        <v>83.202983237483508</v>
      </c>
      <c r="AJ19">
        <v>83.071785195881759</v>
      </c>
      <c r="AK19">
        <v>82.845527412869657</v>
      </c>
      <c r="AL19">
        <v>80.152211190000955</v>
      </c>
      <c r="AM19">
        <v>82.050723505345758</v>
      </c>
      <c r="AN19">
        <v>80.389576166600619</v>
      </c>
      <c r="AO19">
        <v>95.918966946126559</v>
      </c>
      <c r="AP19">
        <v>82.328628120418543</v>
      </c>
      <c r="AQ19">
        <v>83.219350778052103</v>
      </c>
      <c r="AR19">
        <v>79.762588920101251</v>
      </c>
      <c r="AS19">
        <v>83.622846899132213</v>
      </c>
      <c r="AT19">
        <v>83.334918397090405</v>
      </c>
      <c r="AU19">
        <v>85.515696377133921</v>
      </c>
      <c r="AV19">
        <v>85.233268067858987</v>
      </c>
      <c r="AW19">
        <v>83.941682437283404</v>
      </c>
      <c r="AY19">
        <f t="shared" si="0"/>
        <v>85.818769741309907</v>
      </c>
      <c r="AZ19">
        <f t="shared" si="1"/>
        <v>4.6716752185679873</v>
      </c>
      <c r="BA19">
        <v>8.5</v>
      </c>
      <c r="BD19">
        <v>5243.7209999999995</v>
      </c>
      <c r="BE19">
        <f t="shared" si="2"/>
        <v>34.82538562997852</v>
      </c>
    </row>
    <row r="20" spans="1:57" x14ac:dyDescent="0.25">
      <c r="A20">
        <v>9</v>
      </c>
      <c r="B20">
        <v>92.808418394594412</v>
      </c>
      <c r="C20">
        <v>90.053415804439155</v>
      </c>
      <c r="D20">
        <v>88.932878435138775</v>
      </c>
      <c r="E20">
        <v>86.179422846412692</v>
      </c>
      <c r="F20">
        <v>74.385961903500814</v>
      </c>
      <c r="G20">
        <v>86.146730410017071</v>
      </c>
      <c r="H20">
        <v>87.380976636242281</v>
      </c>
      <c r="I20">
        <v>87.300802456168682</v>
      </c>
      <c r="J20">
        <v>86.154842644570834</v>
      </c>
      <c r="K20">
        <v>85.037193354828048</v>
      </c>
      <c r="L20">
        <v>91.245862302902438</v>
      </c>
      <c r="M20">
        <v>91.898001310453282</v>
      </c>
      <c r="N20">
        <v>88.831673941626718</v>
      </c>
      <c r="O20">
        <v>87.84497322702876</v>
      </c>
      <c r="P20">
        <v>85.192252918714757</v>
      </c>
      <c r="Q20">
        <v>87.676235856270196</v>
      </c>
      <c r="R20">
        <v>92.494864560289116</v>
      </c>
      <c r="S20">
        <v>92.012216972259822</v>
      </c>
      <c r="T20">
        <v>89.34785898136218</v>
      </c>
      <c r="U20">
        <v>88.68167672105362</v>
      </c>
      <c r="V20">
        <v>84.666354980321003</v>
      </c>
      <c r="W20">
        <v>82.790563863173816</v>
      </c>
      <c r="X20">
        <v>85.924932591392817</v>
      </c>
      <c r="Y20">
        <v>85.053692946920989</v>
      </c>
      <c r="Z20">
        <v>82.537978478685616</v>
      </c>
      <c r="AA20">
        <v>83.117174693155249</v>
      </c>
      <c r="AB20">
        <v>82.92983303787237</v>
      </c>
      <c r="AC20">
        <v>78.658097872933368</v>
      </c>
      <c r="AD20">
        <v>81.790173798164844</v>
      </c>
      <c r="AE20">
        <v>82.012152967250842</v>
      </c>
      <c r="AF20">
        <v>98.837431008244522</v>
      </c>
      <c r="AG20">
        <v>83.030174372882016</v>
      </c>
      <c r="AH20">
        <v>94.260468954023537</v>
      </c>
      <c r="AI20">
        <v>83.210102912727223</v>
      </c>
      <c r="AJ20">
        <v>82.784952762156323</v>
      </c>
      <c r="AK20">
        <v>82.984704052903666</v>
      </c>
      <c r="AL20">
        <v>80.115131091265425</v>
      </c>
      <c r="AM20">
        <v>81.764042628723217</v>
      </c>
      <c r="AN20">
        <v>80.375573296962941</v>
      </c>
      <c r="AO20">
        <v>96.146893709185036</v>
      </c>
      <c r="AP20">
        <v>82.304213355548683</v>
      </c>
      <c r="AQ20">
        <v>82.265285843364694</v>
      </c>
      <c r="AR20">
        <v>79.939641796400153</v>
      </c>
      <c r="AS20">
        <v>83.509809100639814</v>
      </c>
      <c r="AT20">
        <v>83.598313500900161</v>
      </c>
      <c r="AU20">
        <v>85.44981960716737</v>
      </c>
      <c r="AV20">
        <v>85.397098503130849</v>
      </c>
      <c r="AW20">
        <v>83.658821985423927</v>
      </c>
      <c r="AY20">
        <f t="shared" si="0"/>
        <v>85.806660278945728</v>
      </c>
      <c r="AZ20">
        <f t="shared" si="1"/>
        <v>4.6813459501253591</v>
      </c>
      <c r="BA20">
        <v>9</v>
      </c>
      <c r="BD20">
        <v>5217.6790000000001</v>
      </c>
      <c r="BE20">
        <f t="shared" si="2"/>
        <v>34.652431597417312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40.49 11.21</vt:lpstr>
      <vt:lpstr>geom</vt:lpstr>
      <vt:lpstr>ricm</vt:lpstr>
      <vt:lpstr>inten over time</vt:lpstr>
      <vt:lpstr>Sheet2</vt:lpstr>
      <vt:lpstr>Sheet3</vt:lpstr>
      <vt:lpstr>average 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2020-12-09T15:50:54Z</dcterms:modified>
</cp:coreProperties>
</file>